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620" windowHeight="783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1" i="1" l="1"/>
  <c r="AV3" i="1"/>
  <c r="AV4" i="1"/>
  <c r="AV5" i="1"/>
  <c r="AV6" i="1"/>
  <c r="AV7" i="1"/>
  <c r="AV8" i="1"/>
  <c r="AV9" i="1"/>
  <c r="AV10" i="1"/>
  <c r="AV2" i="1"/>
  <c r="AU3" i="1"/>
  <c r="AU4" i="1"/>
  <c r="AU5" i="1"/>
  <c r="AU6" i="1"/>
  <c r="AU7" i="1"/>
  <c r="AU8" i="1"/>
  <c r="AU9" i="1"/>
  <c r="AU10" i="1"/>
  <c r="AU11" i="1"/>
  <c r="AU2" i="1"/>
  <c r="B11" i="1"/>
  <c r="C11" i="1"/>
  <c r="D11" i="1" l="1"/>
  <c r="E11" i="1"/>
  <c r="F11" i="1"/>
  <c r="G11" i="1"/>
  <c r="H11" i="1"/>
  <c r="I11" i="1"/>
  <c r="J11" i="1" l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 l="1"/>
  <c r="AH11" i="1"/>
  <c r="AP11" i="1"/>
  <c r="AQ11" i="1"/>
  <c r="AR11" i="1"/>
  <c r="AS11" i="1"/>
  <c r="AT11" i="1"/>
  <c r="AB11" i="1"/>
  <c r="AC11" i="1"/>
  <c r="AD11" i="1"/>
  <c r="AE11" i="1"/>
  <c r="AF11" i="1"/>
  <c r="AG11" i="1"/>
  <c r="AI11" i="1"/>
  <c r="AJ11" i="1"/>
  <c r="AK11" i="1"/>
  <c r="AL11" i="1"/>
  <c r="AM11" i="1"/>
  <c r="AN11" i="1"/>
  <c r="AO11" i="1"/>
  <c r="AA11" i="1"/>
</calcChain>
</file>

<file path=xl/sharedStrings.xml><?xml version="1.0" encoding="utf-8"?>
<sst xmlns="http://schemas.openxmlformats.org/spreadsheetml/2006/main" count="22" uniqueCount="12">
  <si>
    <t>Vorarlberg</t>
  </si>
  <si>
    <t>Tirol</t>
  </si>
  <si>
    <t>Oberösterreich</t>
  </si>
  <si>
    <t>Niederösterreich</t>
  </si>
  <si>
    <t>Salzburg</t>
  </si>
  <si>
    <t>Wien</t>
  </si>
  <si>
    <t>Kärnten</t>
  </si>
  <si>
    <t>Steiermark</t>
  </si>
  <si>
    <t>Burgenland</t>
  </si>
  <si>
    <t>Gesamt</t>
  </si>
  <si>
    <t>Anteil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</si>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</sst>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9" fontId="0" fillId="0" borderId="2" xfId="0" applyNumberForma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6" xfId="0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3300"/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Medaillenbilanz Österr.</a:t>
            </a:r>
            <a:r>
              <a:rPr lang="de-AT" baseline="0"/>
              <a:t> </a:t>
            </a:r>
            <a:r>
              <a:rPr lang="de-AT"/>
              <a:t>Schüler-/</a:t>
            </a:r>
            <a:r>
              <a:rPr lang="de-AT" baseline="0"/>
              <a:t> Jugendmeisterschaften Kunstturnen 1972-2016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Vorarlberg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Tabelle1!$B$2:$AT$2</c:f>
              <c:numCache>
                <c:formatCode>General</c:formatCode>
                <c:ptCount val="45"/>
                <c:pt idx="0">
                  <c:v>3</c:v>
                </c:pt>
                <c:pt idx="1">
                  <c:v>12</c:v>
                </c:pt>
                <c:pt idx="2">
                  <c:v>5</c:v>
                </c:pt>
                <c:pt idx="3">
                  <c:v>16</c:v>
                </c:pt>
                <c:pt idx="4">
                  <c:v>20</c:v>
                </c:pt>
                <c:pt idx="5">
                  <c:v>17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13</c:v>
                </c:pt>
                <c:pt idx="10">
                  <c:v>18</c:v>
                </c:pt>
                <c:pt idx="11">
                  <c:v>19</c:v>
                </c:pt>
                <c:pt idx="12">
                  <c:v>15</c:v>
                </c:pt>
                <c:pt idx="13">
                  <c:v>18</c:v>
                </c:pt>
                <c:pt idx="14">
                  <c:v>15</c:v>
                </c:pt>
                <c:pt idx="15">
                  <c:v>20</c:v>
                </c:pt>
                <c:pt idx="16">
                  <c:v>17</c:v>
                </c:pt>
                <c:pt idx="17">
                  <c:v>15</c:v>
                </c:pt>
                <c:pt idx="18">
                  <c:v>12</c:v>
                </c:pt>
                <c:pt idx="19">
                  <c:v>11</c:v>
                </c:pt>
                <c:pt idx="20">
                  <c:v>13</c:v>
                </c:pt>
                <c:pt idx="21">
                  <c:v>14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20</c:v>
                </c:pt>
                <c:pt idx="38">
                  <c:v>19</c:v>
                </c:pt>
                <c:pt idx="39">
                  <c:v>18</c:v>
                </c:pt>
                <c:pt idx="40">
                  <c:v>18</c:v>
                </c:pt>
                <c:pt idx="41">
                  <c:v>16</c:v>
                </c:pt>
                <c:pt idx="42">
                  <c:v>16</c:v>
                </c:pt>
                <c:pt idx="43">
                  <c:v>14</c:v>
                </c:pt>
                <c:pt idx="44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Tirol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Tabelle1!$B$3:$AT$3</c:f>
              <c:numCache>
                <c:formatCode>General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Oberösterreich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Tabelle1!$B$4:$AT$4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9</c:v>
                </c:pt>
                <c:pt idx="18">
                  <c:v>12</c:v>
                </c:pt>
                <c:pt idx="19">
                  <c:v>14</c:v>
                </c:pt>
                <c:pt idx="20">
                  <c:v>11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10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Niederösterreich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Tabelle1!$B$5:$AT$5</c:f>
              <c:numCache>
                <c:formatCode>General</c:formatCode>
                <c:ptCount val="4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Salzburg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Tabelle1!$B$6:$AT$6</c:f>
              <c:numCache>
                <c:formatCode>General</c:formatCode>
                <c:ptCount val="4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Tabelle1!$A$7</c:f>
              <c:strCache>
                <c:ptCount val="1"/>
                <c:pt idx="0">
                  <c:v>Wien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Tabelle1!$B$7:$AT$7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8</c:v>
                </c:pt>
                <c:pt idx="28">
                  <c:v>9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6</c:v>
                </c:pt>
                <c:pt idx="43">
                  <c:v>7</c:v>
                </c:pt>
                <c:pt idx="44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Tabelle1!$A$8</c:f>
              <c:strCache>
                <c:ptCount val="1"/>
                <c:pt idx="0">
                  <c:v>Kärnten</c:v>
                </c:pt>
              </c:strCache>
            </c:strRef>
          </c:tx>
          <c:spPr>
            <a:ln w="2857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Tabelle1!$B$8:$AT$8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Tabelle1!$A$9</c:f>
              <c:strCache>
                <c:ptCount val="1"/>
                <c:pt idx="0">
                  <c:v>Steiermark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Tabelle1!$B$9:$AT$9</c:f>
              <c:numCache>
                <c:formatCode>General</c:formatCode>
                <c:ptCount val="4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Tabelle1!$A$10</c:f>
              <c:strCache>
                <c:ptCount val="1"/>
                <c:pt idx="0">
                  <c:v>Burgenland</c:v>
                </c:pt>
              </c:strCache>
            </c:strRef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numRef>
              <c:f>Tabelle1!$B$1:$AT$1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Tabelle1!$B$10:$AT$10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93216"/>
        <c:axId val="117594752"/>
      </c:lineChart>
      <c:catAx>
        <c:axId val="1175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594752"/>
        <c:crosses val="autoZero"/>
        <c:auto val="1"/>
        <c:lblAlgn val="ctr"/>
        <c:lblOffset val="100"/>
        <c:noMultiLvlLbl val="0"/>
      </c:catAx>
      <c:valAx>
        <c:axId val="11759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5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2076449</xdr:colOff>
      <xdr:row>11</xdr:row>
      <xdr:rowOff>100012</xdr:rowOff>
    </xdr:from>
    <xdr:to>
      <xdr:col>10</xdr:col>
      <xdr:colOff>571500</xdr:colOff>
      <xdr:row>35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7" workbookViewId="0">
      <selection activeCell="L16" sqref="L16"/>
    </sheetView>
  </sheetViews>
  <sheetFormatPr baseColWidth="10" defaultRowHeight="14.5" x14ac:dyDescent="0.35"/>
  <cols>
    <col min="1" max="1" width="16.26953125" bestFit="1" customWidth="1"/>
    <col min="2" max="2" width="11.7265625" customWidth="1"/>
    <col min="3" max="3" width="10.7265625" customWidth="1"/>
    <col min="4" max="4" width="12.1796875" customWidth="1"/>
    <col min="5" max="5" width="12" customWidth="1"/>
    <col min="6" max="6" width="11.1796875" customWidth="1"/>
    <col min="7" max="7" width="10.7265625" customWidth="1"/>
    <col min="8" max="8" width="11.1796875" customWidth="1"/>
    <col min="9" max="9" width="11.54296875" customWidth="1"/>
    <col min="10" max="10" width="11.453125" customWidth="1"/>
    <col min="11" max="11" width="11" customWidth="1"/>
    <col min="12" max="12" width="12.26953125" customWidth="1"/>
    <col min="13" max="13" width="12" customWidth="1"/>
    <col min="14" max="14" width="12.26953125" customWidth="1"/>
    <col min="15" max="16" width="12.453125" customWidth="1"/>
    <col min="17" max="17" width="13.26953125" customWidth="1"/>
    <col min="18" max="18" width="12.453125" customWidth="1"/>
    <col min="19" max="19" width="10.81640625" customWidth="1"/>
    <col min="20" max="20" width="11.54296875" customWidth="1"/>
    <col min="21" max="21" width="11.81640625" customWidth="1"/>
    <col min="22" max="22" width="11.453125" customWidth="1"/>
    <col min="23" max="23" width="12.7265625" customWidth="1"/>
    <col min="24" max="24" width="10.26953125" customWidth="1"/>
    <col min="25" max="25" width="8.81640625" customWidth="1"/>
    <col min="26" max="26" width="10.81640625" customWidth="1"/>
    <col min="49" max="49" width="16.26953125" bestFit="1" customWidth="1"/>
  </cols>
  <sheetData>
    <row r="1" spans="1:49" ht="15" x14ac:dyDescent="0.25">
      <c r="A1" s="11"/>
      <c r="B1" s="7">
        <v>1972</v>
      </c>
      <c r="C1" s="7">
        <v>1973</v>
      </c>
      <c r="D1" s="7">
        <v>1974</v>
      </c>
      <c r="E1" s="7">
        <v>1975</v>
      </c>
      <c r="F1" s="7">
        <v>1976</v>
      </c>
      <c r="G1" s="7">
        <v>1977</v>
      </c>
      <c r="H1" s="7">
        <v>1978</v>
      </c>
      <c r="I1" s="7">
        <v>1979</v>
      </c>
      <c r="J1" s="7">
        <v>1980</v>
      </c>
      <c r="K1" s="7">
        <v>1981</v>
      </c>
      <c r="L1" s="7">
        <v>1982</v>
      </c>
      <c r="M1" s="7">
        <v>1983</v>
      </c>
      <c r="N1" s="7">
        <v>1984</v>
      </c>
      <c r="O1" s="7">
        <v>1985</v>
      </c>
      <c r="P1" s="7">
        <v>1986</v>
      </c>
      <c r="Q1" s="7">
        <v>1987</v>
      </c>
      <c r="R1" s="7">
        <v>1988</v>
      </c>
      <c r="S1" s="7">
        <v>1989</v>
      </c>
      <c r="T1" s="7">
        <v>1990</v>
      </c>
      <c r="U1" s="7">
        <v>1991</v>
      </c>
      <c r="V1" s="7">
        <v>1992</v>
      </c>
      <c r="W1" s="7">
        <v>1993</v>
      </c>
      <c r="X1" s="7">
        <v>1994</v>
      </c>
      <c r="Y1" s="7">
        <v>1995</v>
      </c>
      <c r="Z1" s="7">
        <v>1996</v>
      </c>
      <c r="AA1" s="7">
        <v>1997</v>
      </c>
      <c r="AB1" s="7">
        <v>1998</v>
      </c>
      <c r="AC1" s="7">
        <v>1999</v>
      </c>
      <c r="AD1" s="7">
        <v>2000</v>
      </c>
      <c r="AE1" s="7">
        <v>2001</v>
      </c>
      <c r="AF1" s="7">
        <v>2002</v>
      </c>
      <c r="AG1" s="7">
        <v>2003</v>
      </c>
      <c r="AH1" s="7">
        <v>2004</v>
      </c>
      <c r="AI1" s="7">
        <v>2005</v>
      </c>
      <c r="AJ1" s="7">
        <v>2006</v>
      </c>
      <c r="AK1" s="7">
        <v>2007</v>
      </c>
      <c r="AL1" s="7">
        <v>2008</v>
      </c>
      <c r="AM1" s="7">
        <v>2009</v>
      </c>
      <c r="AN1" s="7">
        <v>2010</v>
      </c>
      <c r="AO1" s="7">
        <v>2011</v>
      </c>
      <c r="AP1" s="7">
        <v>2012</v>
      </c>
      <c r="AQ1" s="7">
        <v>2013</v>
      </c>
      <c r="AR1" s="7">
        <v>2014</v>
      </c>
      <c r="AS1" s="7">
        <v>2015</v>
      </c>
      <c r="AT1" s="7">
        <v>2016</v>
      </c>
      <c r="AU1" s="8" t="s">
        <v>9</v>
      </c>
      <c r="AV1" s="7" t="s">
        <v>10</v>
      </c>
      <c r="AW1" s="2"/>
    </row>
    <row r="2" spans="1:49" ht="15" x14ac:dyDescent="0.25">
      <c r="A2" s="9" t="s">
        <v>0</v>
      </c>
      <c r="B2">
        <v>3</v>
      </c>
      <c r="C2">
        <v>12</v>
      </c>
      <c r="D2">
        <v>5</v>
      </c>
      <c r="E2">
        <v>16</v>
      </c>
      <c r="F2">
        <v>20</v>
      </c>
      <c r="G2">
        <v>17</v>
      </c>
      <c r="H2">
        <v>13</v>
      </c>
      <c r="I2">
        <v>15</v>
      </c>
      <c r="J2">
        <v>16</v>
      </c>
      <c r="K2">
        <v>13</v>
      </c>
      <c r="L2">
        <v>18</v>
      </c>
      <c r="M2">
        <v>19</v>
      </c>
      <c r="N2">
        <v>15</v>
      </c>
      <c r="O2">
        <v>18</v>
      </c>
      <c r="P2">
        <v>15</v>
      </c>
      <c r="Q2">
        <v>20</v>
      </c>
      <c r="R2">
        <v>17</v>
      </c>
      <c r="S2">
        <v>15</v>
      </c>
      <c r="T2">
        <v>12</v>
      </c>
      <c r="U2">
        <v>11</v>
      </c>
      <c r="V2">
        <v>13</v>
      </c>
      <c r="W2">
        <v>14</v>
      </c>
      <c r="X2">
        <v>12</v>
      </c>
      <c r="Y2">
        <v>12</v>
      </c>
      <c r="Z2">
        <v>11</v>
      </c>
      <c r="AA2">
        <v>8</v>
      </c>
      <c r="AB2">
        <v>10</v>
      </c>
      <c r="AC2">
        <v>11</v>
      </c>
      <c r="AD2">
        <v>11</v>
      </c>
      <c r="AE2">
        <v>15</v>
      </c>
      <c r="AF2">
        <v>12</v>
      </c>
      <c r="AG2">
        <v>12</v>
      </c>
      <c r="AH2">
        <v>11</v>
      </c>
      <c r="AI2">
        <v>16</v>
      </c>
      <c r="AJ2">
        <v>16</v>
      </c>
      <c r="AK2">
        <v>17</v>
      </c>
      <c r="AL2">
        <v>18</v>
      </c>
      <c r="AM2">
        <v>20</v>
      </c>
      <c r="AN2">
        <v>19</v>
      </c>
      <c r="AO2">
        <v>18</v>
      </c>
      <c r="AP2">
        <v>18</v>
      </c>
      <c r="AQ2">
        <v>16</v>
      </c>
      <c r="AR2">
        <v>16</v>
      </c>
      <c r="AS2">
        <v>14</v>
      </c>
      <c r="AT2">
        <v>16</v>
      </c>
      <c r="AU2" s="2">
        <f>SUM(B2:AT2)</f>
        <v>646</v>
      </c>
      <c r="AV2" s="1">
        <f>AU2/$AU$11</f>
        <v>0.43124165554072097</v>
      </c>
      <c r="AW2" s="3" t="s">
        <v>0</v>
      </c>
    </row>
    <row r="3" spans="1:49" ht="15" x14ac:dyDescent="0.25">
      <c r="A3" s="9" t="s">
        <v>1</v>
      </c>
      <c r="B3">
        <v>1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2</v>
      </c>
      <c r="M3">
        <v>4</v>
      </c>
      <c r="N3">
        <v>5</v>
      </c>
      <c r="O3">
        <v>5</v>
      </c>
      <c r="P3">
        <v>7</v>
      </c>
      <c r="Q3">
        <v>2</v>
      </c>
      <c r="R3">
        <v>5</v>
      </c>
      <c r="S3">
        <v>3</v>
      </c>
      <c r="T3">
        <v>2</v>
      </c>
      <c r="U3">
        <v>3</v>
      </c>
      <c r="V3">
        <v>1</v>
      </c>
      <c r="W3">
        <v>0</v>
      </c>
      <c r="X3">
        <v>1</v>
      </c>
      <c r="Y3">
        <v>0</v>
      </c>
      <c r="Z3">
        <v>0</v>
      </c>
      <c r="AA3">
        <v>1</v>
      </c>
      <c r="AB3">
        <v>3</v>
      </c>
      <c r="AC3">
        <v>6</v>
      </c>
      <c r="AD3">
        <v>5</v>
      </c>
      <c r="AE3">
        <v>3</v>
      </c>
      <c r="AF3">
        <v>6</v>
      </c>
      <c r="AG3">
        <v>7</v>
      </c>
      <c r="AH3">
        <v>6</v>
      </c>
      <c r="AI3">
        <v>3</v>
      </c>
      <c r="AJ3">
        <v>3</v>
      </c>
      <c r="AK3">
        <v>2</v>
      </c>
      <c r="AL3">
        <v>4</v>
      </c>
      <c r="AM3">
        <v>5</v>
      </c>
      <c r="AN3">
        <v>3</v>
      </c>
      <c r="AO3">
        <v>5</v>
      </c>
      <c r="AP3">
        <v>3</v>
      </c>
      <c r="AQ3">
        <v>6</v>
      </c>
      <c r="AR3">
        <v>5</v>
      </c>
      <c r="AS3">
        <v>3</v>
      </c>
      <c r="AT3">
        <v>4</v>
      </c>
      <c r="AU3" s="2">
        <f>SUM(B3:AT3)</f>
        <v>128</v>
      </c>
      <c r="AV3" s="1">
        <f>AU3/$AU$11</f>
        <v>8.5447263017356473E-2</v>
      </c>
      <c r="AW3" s="3" t="s">
        <v>1</v>
      </c>
    </row>
    <row r="4" spans="1:49" x14ac:dyDescent="0.35">
      <c r="A4" s="9" t="s">
        <v>2</v>
      </c>
      <c r="B4">
        <v>0</v>
      </c>
      <c r="C4">
        <v>1</v>
      </c>
      <c r="D4">
        <v>2</v>
      </c>
      <c r="E4">
        <v>3</v>
      </c>
      <c r="F4">
        <v>2</v>
      </c>
      <c r="G4">
        <v>4</v>
      </c>
      <c r="H4">
        <v>4</v>
      </c>
      <c r="I4">
        <v>5</v>
      </c>
      <c r="J4">
        <v>4</v>
      </c>
      <c r="K4">
        <v>4</v>
      </c>
      <c r="L4">
        <v>6</v>
      </c>
      <c r="M4">
        <v>0</v>
      </c>
      <c r="N4">
        <v>7</v>
      </c>
      <c r="O4">
        <v>0</v>
      </c>
      <c r="P4">
        <v>1</v>
      </c>
      <c r="Q4">
        <v>1</v>
      </c>
      <c r="R4">
        <v>3</v>
      </c>
      <c r="S4">
        <v>9</v>
      </c>
      <c r="T4">
        <v>12</v>
      </c>
      <c r="U4">
        <v>14</v>
      </c>
      <c r="V4">
        <v>11</v>
      </c>
      <c r="W4">
        <v>9</v>
      </c>
      <c r="X4">
        <v>5</v>
      </c>
      <c r="Y4">
        <v>11</v>
      </c>
      <c r="Z4">
        <v>7</v>
      </c>
      <c r="AA4">
        <v>10</v>
      </c>
      <c r="AB4">
        <v>7</v>
      </c>
      <c r="AC4">
        <v>6</v>
      </c>
      <c r="AD4">
        <v>4</v>
      </c>
      <c r="AE4">
        <v>3</v>
      </c>
      <c r="AF4">
        <v>6</v>
      </c>
      <c r="AG4">
        <v>4</v>
      </c>
      <c r="AH4">
        <v>3</v>
      </c>
      <c r="AI4">
        <v>8</v>
      </c>
      <c r="AJ4">
        <v>4</v>
      </c>
      <c r="AK4">
        <v>6</v>
      </c>
      <c r="AL4">
        <v>4</v>
      </c>
      <c r="AM4">
        <v>4</v>
      </c>
      <c r="AN4">
        <v>5</v>
      </c>
      <c r="AO4">
        <v>4</v>
      </c>
      <c r="AP4">
        <v>6</v>
      </c>
      <c r="AQ4">
        <v>5</v>
      </c>
      <c r="AR4">
        <v>3</v>
      </c>
      <c r="AS4">
        <v>5</v>
      </c>
      <c r="AT4">
        <v>6</v>
      </c>
      <c r="AU4" s="2">
        <f t="shared" ref="AU4:AU11" si="0">SUM(B4:AT4)</f>
        <v>228</v>
      </c>
      <c r="AV4" s="1">
        <f t="shared" ref="AV4:AV10" si="1">AU4/$AU$11</f>
        <v>0.15220293724966621</v>
      </c>
      <c r="AW4" s="3" t="s">
        <v>2</v>
      </c>
    </row>
    <row r="5" spans="1:49" x14ac:dyDescent="0.35">
      <c r="A5" s="9" t="s">
        <v>3</v>
      </c>
      <c r="B5">
        <v>0</v>
      </c>
      <c r="C5">
        <v>2</v>
      </c>
      <c r="D5">
        <v>2</v>
      </c>
      <c r="E5">
        <v>2</v>
      </c>
      <c r="F5">
        <v>1</v>
      </c>
      <c r="G5">
        <v>0</v>
      </c>
      <c r="H5">
        <v>2</v>
      </c>
      <c r="I5">
        <v>4</v>
      </c>
      <c r="J5">
        <v>3</v>
      </c>
      <c r="K5">
        <v>3</v>
      </c>
      <c r="L5">
        <v>4</v>
      </c>
      <c r="M5">
        <v>1</v>
      </c>
      <c r="N5">
        <v>2</v>
      </c>
      <c r="O5">
        <v>7</v>
      </c>
      <c r="P5">
        <v>1</v>
      </c>
      <c r="Q5">
        <v>3</v>
      </c>
      <c r="R5">
        <v>5</v>
      </c>
      <c r="S5">
        <v>4</v>
      </c>
      <c r="T5">
        <v>3</v>
      </c>
      <c r="U5">
        <v>4</v>
      </c>
      <c r="V5">
        <v>4</v>
      </c>
      <c r="W5">
        <v>4</v>
      </c>
      <c r="X5">
        <v>6</v>
      </c>
      <c r="Y5">
        <v>2</v>
      </c>
      <c r="Z5">
        <v>0</v>
      </c>
      <c r="AA5">
        <v>1</v>
      </c>
      <c r="AB5">
        <v>0</v>
      </c>
      <c r="AC5">
        <v>0</v>
      </c>
      <c r="AD5">
        <v>1</v>
      </c>
      <c r="AE5">
        <v>0</v>
      </c>
      <c r="AF5">
        <v>2</v>
      </c>
      <c r="AG5">
        <v>1</v>
      </c>
      <c r="AH5">
        <v>4</v>
      </c>
      <c r="AI5">
        <v>2</v>
      </c>
      <c r="AJ5">
        <v>2</v>
      </c>
      <c r="AK5">
        <v>3</v>
      </c>
      <c r="AL5">
        <v>4</v>
      </c>
      <c r="AM5">
        <v>3</v>
      </c>
      <c r="AN5">
        <v>2</v>
      </c>
      <c r="AO5">
        <v>2</v>
      </c>
      <c r="AP5">
        <v>2</v>
      </c>
      <c r="AQ5">
        <v>3</v>
      </c>
      <c r="AR5">
        <v>3</v>
      </c>
      <c r="AS5">
        <v>4</v>
      </c>
      <c r="AT5">
        <v>4</v>
      </c>
      <c r="AU5" s="2">
        <f t="shared" si="0"/>
        <v>112</v>
      </c>
      <c r="AV5" s="1">
        <f t="shared" si="1"/>
        <v>7.476635514018691E-2</v>
      </c>
      <c r="AW5" s="3" t="s">
        <v>3</v>
      </c>
    </row>
    <row r="6" spans="1:49" ht="15" x14ac:dyDescent="0.25">
      <c r="A6" s="9" t="s">
        <v>4</v>
      </c>
      <c r="B6">
        <v>2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1</v>
      </c>
      <c r="V6">
        <v>1</v>
      </c>
      <c r="W6">
        <v>1</v>
      </c>
      <c r="X6">
        <v>2</v>
      </c>
      <c r="Y6">
        <v>3</v>
      </c>
      <c r="Z6">
        <v>4</v>
      </c>
      <c r="AA6">
        <v>3</v>
      </c>
      <c r="AB6">
        <v>3</v>
      </c>
      <c r="AC6">
        <v>2</v>
      </c>
      <c r="AD6">
        <v>2</v>
      </c>
      <c r="AE6">
        <v>4</v>
      </c>
      <c r="AF6">
        <v>0</v>
      </c>
      <c r="AG6">
        <v>1</v>
      </c>
      <c r="AH6">
        <v>0</v>
      </c>
      <c r="AI6">
        <v>1</v>
      </c>
      <c r="AJ6">
        <v>1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1</v>
      </c>
      <c r="AU6" s="2">
        <f t="shared" si="0"/>
        <v>38</v>
      </c>
      <c r="AV6" s="1">
        <f t="shared" si="1"/>
        <v>2.5367156208277702E-2</v>
      </c>
      <c r="AW6" s="3" t="s">
        <v>4</v>
      </c>
    </row>
    <row r="7" spans="1:49" ht="15" x14ac:dyDescent="0.25">
      <c r="A7" s="9" t="s">
        <v>5</v>
      </c>
      <c r="B7">
        <v>1</v>
      </c>
      <c r="C7">
        <v>2</v>
      </c>
      <c r="D7">
        <v>0</v>
      </c>
      <c r="E7">
        <v>3</v>
      </c>
      <c r="F7">
        <v>7</v>
      </c>
      <c r="G7">
        <v>7</v>
      </c>
      <c r="H7">
        <v>8</v>
      </c>
      <c r="I7">
        <v>7</v>
      </c>
      <c r="J7">
        <v>5</v>
      </c>
      <c r="K7">
        <v>6</v>
      </c>
      <c r="L7">
        <v>4</v>
      </c>
      <c r="M7">
        <v>7</v>
      </c>
      <c r="N7">
        <v>3</v>
      </c>
      <c r="O7">
        <v>4</v>
      </c>
      <c r="P7">
        <v>4</v>
      </c>
      <c r="Q7">
        <v>7</v>
      </c>
      <c r="R7">
        <v>5</v>
      </c>
      <c r="S7">
        <v>2</v>
      </c>
      <c r="T7">
        <v>1</v>
      </c>
      <c r="U7">
        <v>0</v>
      </c>
      <c r="V7">
        <v>3</v>
      </c>
      <c r="W7">
        <v>3</v>
      </c>
      <c r="X7">
        <v>6</v>
      </c>
      <c r="Y7">
        <v>6</v>
      </c>
      <c r="Z7">
        <v>11</v>
      </c>
      <c r="AA7">
        <v>11</v>
      </c>
      <c r="AB7">
        <v>10</v>
      </c>
      <c r="AC7">
        <v>8</v>
      </c>
      <c r="AD7">
        <v>9</v>
      </c>
      <c r="AE7">
        <v>6</v>
      </c>
      <c r="AF7">
        <v>5</v>
      </c>
      <c r="AG7">
        <v>4</v>
      </c>
      <c r="AH7">
        <v>7</v>
      </c>
      <c r="AI7">
        <v>4</v>
      </c>
      <c r="AJ7">
        <v>4</v>
      </c>
      <c r="AK7">
        <v>4</v>
      </c>
      <c r="AL7">
        <v>3</v>
      </c>
      <c r="AM7">
        <v>2</v>
      </c>
      <c r="AN7">
        <v>3</v>
      </c>
      <c r="AO7">
        <v>3</v>
      </c>
      <c r="AP7">
        <v>5</v>
      </c>
      <c r="AQ7">
        <v>4</v>
      </c>
      <c r="AR7">
        <v>6</v>
      </c>
      <c r="AS7">
        <v>7</v>
      </c>
      <c r="AT7">
        <v>4</v>
      </c>
      <c r="AU7" s="2">
        <f t="shared" si="0"/>
        <v>221</v>
      </c>
      <c r="AV7" s="1">
        <f t="shared" si="1"/>
        <v>0.14753004005340453</v>
      </c>
      <c r="AW7" s="3" t="s">
        <v>5</v>
      </c>
    </row>
    <row r="8" spans="1:49" x14ac:dyDescent="0.35">
      <c r="A8" s="9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1</v>
      </c>
      <c r="AC8">
        <v>0</v>
      </c>
      <c r="AD8">
        <v>2</v>
      </c>
      <c r="AE8">
        <v>1</v>
      </c>
      <c r="AF8">
        <v>3</v>
      </c>
      <c r="AG8">
        <v>5</v>
      </c>
      <c r="AH8">
        <v>4</v>
      </c>
      <c r="AI8">
        <v>2</v>
      </c>
      <c r="AJ8">
        <v>3</v>
      </c>
      <c r="AK8">
        <v>2</v>
      </c>
      <c r="AL8">
        <v>1</v>
      </c>
      <c r="AM8">
        <v>2</v>
      </c>
      <c r="AN8">
        <v>1</v>
      </c>
      <c r="AO8">
        <v>1</v>
      </c>
      <c r="AP8">
        <v>1</v>
      </c>
      <c r="AQ8">
        <v>0</v>
      </c>
      <c r="AR8">
        <v>0</v>
      </c>
      <c r="AS8">
        <v>2</v>
      </c>
      <c r="AT8">
        <v>0</v>
      </c>
      <c r="AU8" s="2">
        <f t="shared" si="0"/>
        <v>33</v>
      </c>
      <c r="AV8" s="1">
        <f t="shared" si="1"/>
        <v>2.2029372496662217E-2</v>
      </c>
      <c r="AW8" s="3" t="s">
        <v>6</v>
      </c>
    </row>
    <row r="9" spans="1:49" ht="15" x14ac:dyDescent="0.25">
      <c r="A9" s="9" t="s">
        <v>7</v>
      </c>
      <c r="B9">
        <v>2</v>
      </c>
      <c r="C9">
        <v>0</v>
      </c>
      <c r="D9">
        <v>1</v>
      </c>
      <c r="E9">
        <v>1</v>
      </c>
      <c r="F9">
        <v>1</v>
      </c>
      <c r="G9">
        <v>3</v>
      </c>
      <c r="H9">
        <v>2</v>
      </c>
      <c r="I9">
        <v>2</v>
      </c>
      <c r="J9">
        <v>5</v>
      </c>
      <c r="K9">
        <v>5</v>
      </c>
      <c r="L9">
        <v>2</v>
      </c>
      <c r="M9">
        <v>5</v>
      </c>
      <c r="N9">
        <v>3</v>
      </c>
      <c r="O9">
        <v>2</v>
      </c>
      <c r="P9">
        <v>2</v>
      </c>
      <c r="Q9">
        <v>2</v>
      </c>
      <c r="R9">
        <v>1</v>
      </c>
      <c r="S9">
        <v>3</v>
      </c>
      <c r="T9">
        <v>4</v>
      </c>
      <c r="U9">
        <v>3</v>
      </c>
      <c r="V9">
        <v>3</v>
      </c>
      <c r="W9">
        <v>2</v>
      </c>
      <c r="X9">
        <v>1</v>
      </c>
      <c r="Y9">
        <v>1</v>
      </c>
      <c r="Z9">
        <v>3</v>
      </c>
      <c r="AA9">
        <v>1</v>
      </c>
      <c r="AB9">
        <v>2</v>
      </c>
      <c r="AC9">
        <v>3</v>
      </c>
      <c r="AD9">
        <v>1</v>
      </c>
      <c r="AE9">
        <v>3</v>
      </c>
      <c r="AF9">
        <v>3</v>
      </c>
      <c r="AG9">
        <v>2</v>
      </c>
      <c r="AH9">
        <v>1</v>
      </c>
      <c r="AI9">
        <v>0</v>
      </c>
      <c r="AJ9">
        <v>3</v>
      </c>
      <c r="AK9">
        <v>1</v>
      </c>
      <c r="AL9">
        <v>2</v>
      </c>
      <c r="AM9">
        <v>0</v>
      </c>
      <c r="AN9">
        <v>2</v>
      </c>
      <c r="AO9">
        <v>2</v>
      </c>
      <c r="AP9">
        <v>1</v>
      </c>
      <c r="AQ9">
        <v>2</v>
      </c>
      <c r="AR9">
        <v>2</v>
      </c>
      <c r="AS9">
        <v>1</v>
      </c>
      <c r="AT9">
        <v>0</v>
      </c>
      <c r="AU9" s="2">
        <f t="shared" si="0"/>
        <v>91</v>
      </c>
      <c r="AV9" s="1">
        <f t="shared" si="1"/>
        <v>6.0747663551401869E-2</v>
      </c>
      <c r="AW9" s="3" t="s">
        <v>7</v>
      </c>
    </row>
    <row r="10" spans="1:49" ht="15" x14ac:dyDescent="0.25">
      <c r="A10" s="9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 s="2">
        <f t="shared" si="0"/>
        <v>1</v>
      </c>
      <c r="AV10" s="1">
        <f t="shared" si="1"/>
        <v>6.6755674232309744E-4</v>
      </c>
      <c r="AW10" s="3" t="s">
        <v>8</v>
      </c>
    </row>
    <row r="11" spans="1:49" ht="15" x14ac:dyDescent="0.25">
      <c r="A11" s="10" t="s">
        <v>11</v>
      </c>
      <c r="B11" s="4">
        <f>SUM(B2:B10)</f>
        <v>9</v>
      </c>
      <c r="C11" s="4">
        <f>SUM(C2:C10)</f>
        <v>18</v>
      </c>
      <c r="D11" s="4">
        <f t="shared" ref="D11:I11" si="2">SUM(D2:D10)</f>
        <v>10</v>
      </c>
      <c r="E11" s="4">
        <f t="shared" si="2"/>
        <v>27</v>
      </c>
      <c r="F11" s="4">
        <f t="shared" si="2"/>
        <v>31</v>
      </c>
      <c r="G11" s="4">
        <f t="shared" si="2"/>
        <v>31</v>
      </c>
      <c r="H11" s="4">
        <f t="shared" si="2"/>
        <v>30</v>
      </c>
      <c r="I11" s="4">
        <f t="shared" si="2"/>
        <v>33</v>
      </c>
      <c r="J11" s="4">
        <f t="shared" ref="J11:AA11" si="3">SUM(J2:J10)</f>
        <v>33</v>
      </c>
      <c r="K11" s="4">
        <f t="shared" si="3"/>
        <v>33</v>
      </c>
      <c r="L11" s="4">
        <f t="shared" si="3"/>
        <v>36</v>
      </c>
      <c r="M11" s="4">
        <f t="shared" si="3"/>
        <v>36</v>
      </c>
      <c r="N11" s="4">
        <f t="shared" si="3"/>
        <v>36</v>
      </c>
      <c r="O11" s="4">
        <f t="shared" si="3"/>
        <v>36</v>
      </c>
      <c r="P11" s="4">
        <f t="shared" si="3"/>
        <v>30</v>
      </c>
      <c r="Q11" s="4">
        <f t="shared" si="3"/>
        <v>36</v>
      </c>
      <c r="R11" s="4">
        <f t="shared" si="3"/>
        <v>36</v>
      </c>
      <c r="S11" s="4">
        <f t="shared" si="3"/>
        <v>36</v>
      </c>
      <c r="T11" s="4">
        <f t="shared" si="3"/>
        <v>35</v>
      </c>
      <c r="U11" s="4">
        <f t="shared" si="3"/>
        <v>36</v>
      </c>
      <c r="V11" s="4">
        <f t="shared" si="3"/>
        <v>36</v>
      </c>
      <c r="W11" s="4">
        <f t="shared" si="3"/>
        <v>33</v>
      </c>
      <c r="X11" s="4">
        <f t="shared" si="3"/>
        <v>33</v>
      </c>
      <c r="Y11" s="4">
        <f t="shared" si="3"/>
        <v>35</v>
      </c>
      <c r="Z11" s="4">
        <f t="shared" si="3"/>
        <v>36</v>
      </c>
      <c r="AA11" s="4">
        <f t="shared" si="3"/>
        <v>36</v>
      </c>
      <c r="AB11" s="4">
        <f t="shared" ref="AB11:AO11" si="4">SUM(AB2:AB10)</f>
        <v>36</v>
      </c>
      <c r="AC11" s="4">
        <f t="shared" si="4"/>
        <v>36</v>
      </c>
      <c r="AD11" s="4">
        <f t="shared" si="4"/>
        <v>35</v>
      </c>
      <c r="AE11" s="4">
        <f t="shared" si="4"/>
        <v>35</v>
      </c>
      <c r="AF11" s="4">
        <f t="shared" si="4"/>
        <v>37</v>
      </c>
      <c r="AG11" s="4">
        <f t="shared" si="4"/>
        <v>36</v>
      </c>
      <c r="AH11" s="4">
        <f>SUM(AH2:AH10)</f>
        <v>36</v>
      </c>
      <c r="AI11" s="4">
        <f t="shared" si="4"/>
        <v>36</v>
      </c>
      <c r="AJ11" s="4">
        <f t="shared" si="4"/>
        <v>36</v>
      </c>
      <c r="AK11" s="4">
        <f t="shared" si="4"/>
        <v>36</v>
      </c>
      <c r="AL11" s="4">
        <f t="shared" si="4"/>
        <v>36</v>
      </c>
      <c r="AM11" s="4">
        <f t="shared" si="4"/>
        <v>36</v>
      </c>
      <c r="AN11" s="4">
        <f t="shared" si="4"/>
        <v>35</v>
      </c>
      <c r="AO11" s="4">
        <f t="shared" si="4"/>
        <v>35</v>
      </c>
      <c r="AP11" s="4">
        <f t="shared" ref="AP11" si="5">SUM(AP2:AP10)</f>
        <v>36</v>
      </c>
      <c r="AQ11" s="4">
        <f t="shared" ref="AQ11" si="6">SUM(AQ2:AQ10)</f>
        <v>36</v>
      </c>
      <c r="AR11" s="4">
        <f t="shared" ref="AR11" si="7">SUM(AR2:AR10)</f>
        <v>36</v>
      </c>
      <c r="AS11" s="4">
        <f t="shared" ref="AS11" si="8">SUM(AS2:AS10)</f>
        <v>36</v>
      </c>
      <c r="AT11" s="4">
        <f t="shared" ref="AT11" si="9">SUM(AT2:AT10)</f>
        <v>36</v>
      </c>
      <c r="AU11" s="5">
        <f t="shared" si="0"/>
        <v>1498</v>
      </c>
      <c r="AV11" s="6">
        <f>SUM(AV2:AV10)</f>
        <v>1</v>
      </c>
      <c r="AW11" s="3" t="s">
        <v>11</v>
      </c>
    </row>
    <row r="13" spans="1:49" ht="15" x14ac:dyDescent="0.25"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Fa</dc:creator>
  <cp:lastModifiedBy>PRESSE1</cp:lastModifiedBy>
  <dcterms:created xsi:type="dcterms:W3CDTF">2017-03-29T09:57:19Z</dcterms:created>
  <dcterms:modified xsi:type="dcterms:W3CDTF">2017-04-04T07:41:06Z</dcterms:modified>
</cp:coreProperties>
</file>