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9480" activeTab="0"/>
  </bookViews>
  <sheets>
    <sheet name="Klasse D" sheetId="1" r:id="rId1"/>
    <sheet name="Klasse C" sheetId="2" r:id="rId2"/>
    <sheet name="Klasse A" sheetId="3" r:id="rId3"/>
  </sheets>
  <definedNames/>
  <calcPr fullCalcOnLoad="1"/>
</workbook>
</file>

<file path=xl/sharedStrings.xml><?xml version="1.0" encoding="utf-8"?>
<sst xmlns="http://schemas.openxmlformats.org/spreadsheetml/2006/main" count="268" uniqueCount="73">
  <si>
    <t>Platz</t>
  </si>
  <si>
    <t>Namen</t>
  </si>
  <si>
    <t>Verein</t>
  </si>
  <si>
    <t>Ges.</t>
  </si>
  <si>
    <t>GW</t>
  </si>
  <si>
    <t>K 1</t>
  </si>
  <si>
    <t>K2</t>
  </si>
  <si>
    <t>K3</t>
  </si>
  <si>
    <t>StartNr.</t>
  </si>
  <si>
    <t>Damenpaar</t>
  </si>
  <si>
    <t>Klasse C</t>
  </si>
  <si>
    <t>Klasse D</t>
  </si>
  <si>
    <t>Klasse A</t>
  </si>
  <si>
    <t>Ergebniss</t>
  </si>
  <si>
    <t>Herrenpaar</t>
  </si>
  <si>
    <t>Damengruppe</t>
  </si>
  <si>
    <t>HK</t>
  </si>
  <si>
    <t>T</t>
  </si>
  <si>
    <t>A</t>
  </si>
  <si>
    <t>Einzel</t>
  </si>
  <si>
    <t>Gesamt</t>
  </si>
  <si>
    <t>T1</t>
  </si>
  <si>
    <t>A1</t>
  </si>
  <si>
    <t>T2</t>
  </si>
  <si>
    <t>A2</t>
  </si>
  <si>
    <t>Technik Balance</t>
  </si>
  <si>
    <t>Artistik Balance</t>
  </si>
  <si>
    <t>Technik Tempo</t>
  </si>
  <si>
    <t>Artistik Tempo</t>
  </si>
  <si>
    <t>Gemischtes Paar</t>
  </si>
  <si>
    <t>Union Döbling</t>
  </si>
  <si>
    <t>A/K1</t>
  </si>
  <si>
    <t>A/K2</t>
  </si>
  <si>
    <t>A/K3</t>
  </si>
  <si>
    <t>T/K3</t>
  </si>
  <si>
    <t>T/K2</t>
  </si>
  <si>
    <t>T/K1</t>
  </si>
  <si>
    <t>Technik</t>
  </si>
  <si>
    <t xml:space="preserve">Artistik </t>
  </si>
  <si>
    <t>Offene Wiener</t>
  </si>
  <si>
    <t>Meisterschaft der Sportakrobatik 2006</t>
  </si>
  <si>
    <t>23. April, Wien Sportzentrum Hopsagasse</t>
  </si>
  <si>
    <t>Diff</t>
  </si>
  <si>
    <t>Haberl Sandra
Vogler Franziska</t>
  </si>
  <si>
    <t>Rapp Markus
Smolle-Jüttner Elisabeth</t>
  </si>
  <si>
    <t>Haider Birgit
Jakobljevich Anna</t>
  </si>
  <si>
    <t>ATG Graz</t>
  </si>
  <si>
    <t>Schwierigkeit</t>
  </si>
  <si>
    <t>Rapp Kathrin
Gaugl Johanna</t>
  </si>
  <si>
    <t>Bauer Carmen
Brunner Angelika</t>
  </si>
  <si>
    <t>Miklautsch Marika
Gruber Agnes</t>
  </si>
  <si>
    <t>Konrad Ines
Reichmayr Julia</t>
  </si>
  <si>
    <t>Stindl Jasmin
Holzer Judith</t>
  </si>
  <si>
    <t>Hössl Hannah
Malleg Elisa</t>
  </si>
  <si>
    <t>Stracke Anna
Kortenhof Julia</t>
  </si>
  <si>
    <t>Eigner Clara
Waigmann Katharina</t>
  </si>
  <si>
    <t>Offenbacher Stephan
Fortin Florian</t>
  </si>
  <si>
    <t>Hölzl Gerald
Dr. Joeinig Elke</t>
  </si>
  <si>
    <t>Offenbacher Stephan
Lösch Ursula</t>
  </si>
  <si>
    <t>Pillei Christian
Basson Eléanore</t>
  </si>
  <si>
    <t>Kohl Alina
Kleinferchner Julia
Suntinger Hannah</t>
  </si>
  <si>
    <t>Ackerl Agnes
Naderer Annakathrin
Basson Audrey</t>
  </si>
  <si>
    <t>VGT Graz</t>
  </si>
  <si>
    <t>Rupprich Marlene
Grafeneder Miriam</t>
  </si>
  <si>
    <t>Jungwirth Barbara
Zaunschirm Magdalena</t>
  </si>
  <si>
    <t>Mödlin Natascha
Klamert Penelope</t>
  </si>
  <si>
    <t>Schreyer Selina
Medwenitsch Alina</t>
  </si>
  <si>
    <t>Tröthan Hans</t>
  </si>
  <si>
    <t>Erika Sovic</t>
  </si>
  <si>
    <t>Kathi Sovic</t>
  </si>
  <si>
    <t>Cvetelina Hnik-Petrova</t>
  </si>
  <si>
    <t>Birli Elisabeth</t>
  </si>
  <si>
    <t>Mödlin Tanja
Lanjus-Wellenburg Sophia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</si>
</sst>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S&quot;\ #,##0;\-&quot;S&quot;\ #,##0"/>
    <numFmt numFmtId="179" formatCode="&quot;S&quot;\ #,##0;[Red]\-&quot;S&quot;\ #,##0"/>
    <numFmt numFmtId="180" formatCode="&quot;S&quot;\ #,##0.00;\-&quot;S&quot;\ #,##0.00"/>
    <numFmt numFmtId="181" formatCode="&quot;S&quot;\ #,##0.00;[Red]\-&quot;S&quot;\ #,##0.00"/>
    <numFmt numFmtId="182" formatCode="_-&quot;S&quot;\ * #,##0_-;\-&quot;S&quot;\ * #,##0_-;_-&quot;S&quot;\ * &quot;-&quot;_-;_-@_-"/>
    <numFmt numFmtId="183" formatCode="_-&quot;S&quot;\ * #,##0.00_-;\-&quot;S&quot;\ * #,##0.00_-;_-&quot;S&quot;\ * &quot;-&quot;??_-;_-@_-"/>
    <numFmt numFmtId="184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i/>
      <sz val="20"/>
      <name val="Arial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9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/>
    </xf>
    <xf numFmtId="2" fontId="8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/>
    </xf>
    <xf numFmtId="2" fontId="0" fillId="0" borderId="4" xfId="0" applyNumberFormat="1" applyFont="1" applyBorder="1" applyAlignment="1">
      <alignment vertical="center"/>
    </xf>
    <xf numFmtId="2" fontId="0" fillId="0" borderId="3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381000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2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33</xdr:row>
      <xdr:rowOff>38100</xdr:rowOff>
    </xdr:from>
    <xdr:to>
      <xdr:col>10</xdr:col>
      <xdr:colOff>28575</xdr:colOff>
      <xdr:row>35</xdr:row>
      <xdr:rowOff>95250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619875"/>
          <a:ext cx="514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73</xdr:row>
      <xdr:rowOff>9525</xdr:rowOff>
    </xdr:from>
    <xdr:to>
      <xdr:col>10</xdr:col>
      <xdr:colOff>76200</xdr:colOff>
      <xdr:row>75</xdr:row>
      <xdr:rowOff>66675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5106650"/>
          <a:ext cx="514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409575</xdr:colOff>
      <xdr:row>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43</xdr:row>
      <xdr:rowOff>142875</xdr:rowOff>
    </xdr:from>
    <xdr:to>
      <xdr:col>10</xdr:col>
      <xdr:colOff>295275</xdr:colOff>
      <xdr:row>46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8391525"/>
          <a:ext cx="514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K31"/>
  <sheetViews>
    <sheetView showGridLines="0" tabSelected="1" workbookViewId="0" topLeftCell="A1">
      <selection activeCell="K4" sqref="K4"/>
    </sheetView>
  </sheetViews>
  <sheetFormatPr defaultColWidth="11.421875" defaultRowHeight="12.75"/>
  <cols>
    <col min="1" max="1" width="5.28125" style="0" bestFit="1" customWidth="1"/>
    <col min="2" max="2" width="7.421875" style="0" bestFit="1" customWidth="1"/>
    <col min="3" max="3" width="22.7109375" style="0" customWidth="1"/>
    <col min="4" max="4" width="12.00390625" style="0" bestFit="1" customWidth="1"/>
    <col min="5" max="5" width="7.00390625" style="47" bestFit="1" customWidth="1"/>
    <col min="6" max="8" width="4.57421875" style="47" bestFit="1" customWidth="1"/>
    <col min="9" max="9" width="5.140625" style="48" bestFit="1" customWidth="1"/>
    <col min="10" max="10" width="7.00390625" style="0" bestFit="1" customWidth="1"/>
    <col min="11" max="11" width="7.57421875" style="0" bestFit="1" customWidth="1"/>
  </cols>
  <sheetData>
    <row r="1" spans="1:11" ht="25.5">
      <c r="A1" s="4"/>
      <c r="B1" s="8"/>
      <c r="C1" s="8" t="s">
        <v>39</v>
      </c>
      <c r="D1" s="9"/>
      <c r="E1" s="43"/>
      <c r="F1" s="43"/>
      <c r="G1" s="61" t="s">
        <v>11</v>
      </c>
      <c r="H1" s="43"/>
      <c r="J1" s="61"/>
      <c r="K1" s="62"/>
    </row>
    <row r="2" spans="1:10" ht="23.25" customHeight="1">
      <c r="A2" s="6"/>
      <c r="B2" s="6"/>
      <c r="C2" s="51" t="s">
        <v>40</v>
      </c>
      <c r="D2" s="6"/>
      <c r="E2" s="37"/>
      <c r="F2" s="37"/>
      <c r="G2" s="37"/>
      <c r="H2" s="37"/>
      <c r="I2" s="37"/>
      <c r="J2" s="50"/>
    </row>
    <row r="3" spans="1:10" ht="15" customHeight="1">
      <c r="A3" s="6"/>
      <c r="B3" s="6"/>
      <c r="C3" s="59" t="s">
        <v>41</v>
      </c>
      <c r="D3" s="33"/>
      <c r="E3" s="60"/>
      <c r="F3" s="60"/>
      <c r="G3" s="60"/>
      <c r="H3" s="60"/>
      <c r="I3" s="60"/>
      <c r="J3" s="38"/>
    </row>
    <row r="4" spans="1:10" ht="15" customHeight="1">
      <c r="A4" s="6"/>
      <c r="B4" s="6"/>
      <c r="C4" s="28"/>
      <c r="D4" s="6"/>
      <c r="E4" s="37"/>
      <c r="F4" s="37"/>
      <c r="G4" s="37"/>
      <c r="H4" s="37"/>
      <c r="I4" s="37"/>
      <c r="J4" s="50"/>
    </row>
    <row r="5" spans="3:5" ht="15.75">
      <c r="C5" s="6" t="s">
        <v>9</v>
      </c>
      <c r="E5" s="46" t="s">
        <v>13</v>
      </c>
    </row>
    <row r="7" spans="1:11" ht="12.75">
      <c r="A7" s="15" t="s">
        <v>0</v>
      </c>
      <c r="B7" s="16" t="s">
        <v>8</v>
      </c>
      <c r="C7" s="22" t="s">
        <v>1</v>
      </c>
      <c r="D7" s="15" t="s">
        <v>2</v>
      </c>
      <c r="E7" s="18"/>
      <c r="F7" s="18" t="s">
        <v>5</v>
      </c>
      <c r="G7" s="18" t="s">
        <v>6</v>
      </c>
      <c r="H7" s="18" t="s">
        <v>7</v>
      </c>
      <c r="I7" s="18" t="s">
        <v>16</v>
      </c>
      <c r="J7" s="15" t="s">
        <v>19</v>
      </c>
      <c r="K7" s="24" t="s">
        <v>20</v>
      </c>
    </row>
    <row r="8" spans="1:11" ht="25.5">
      <c r="A8" s="21">
        <v>1</v>
      </c>
      <c r="B8" s="18">
        <v>10</v>
      </c>
      <c r="C8" s="63" t="s">
        <v>64</v>
      </c>
      <c r="D8" s="29" t="s">
        <v>46</v>
      </c>
      <c r="E8" s="40" t="s">
        <v>17</v>
      </c>
      <c r="F8" s="25">
        <v>6.9</v>
      </c>
      <c r="G8" s="25">
        <v>7.2</v>
      </c>
      <c r="H8" s="25"/>
      <c r="I8" s="25"/>
      <c r="J8" s="25">
        <f>AVERAGE(F8:H8)</f>
        <v>7.050000000000001</v>
      </c>
      <c r="K8" s="27">
        <f>SUM(K9)</f>
        <v>0</v>
      </c>
    </row>
    <row r="9" spans="1:11" ht="12.75">
      <c r="A9" s="18"/>
      <c r="B9" s="16"/>
      <c r="C9" s="22"/>
      <c r="D9" s="19"/>
      <c r="E9" s="40" t="s">
        <v>18</v>
      </c>
      <c r="F9" s="25">
        <v>9.2</v>
      </c>
      <c r="G9" s="25">
        <v>9.2</v>
      </c>
      <c r="H9" s="25"/>
      <c r="I9" s="25"/>
      <c r="J9" s="25">
        <f>AVERAGE(F9:H9)</f>
        <v>9.2</v>
      </c>
      <c r="K9" s="26"/>
    </row>
    <row r="10" spans="1:11" ht="12.75">
      <c r="A10" s="18"/>
      <c r="B10" s="16"/>
      <c r="C10" s="22"/>
      <c r="D10" s="19"/>
      <c r="E10" s="40" t="s">
        <v>42</v>
      </c>
      <c r="F10" s="65"/>
      <c r="G10" s="66">
        <v>3.4</v>
      </c>
      <c r="H10" s="67"/>
      <c r="I10" s="25">
        <v>0</v>
      </c>
      <c r="J10" s="25">
        <f>SUM(G10:I10)</f>
        <v>3.4</v>
      </c>
      <c r="K10" s="26">
        <f>SUM(J8:J10)</f>
        <v>19.65</v>
      </c>
    </row>
    <row r="11" spans="1:11" ht="25.5">
      <c r="A11" s="21">
        <v>2</v>
      </c>
      <c r="B11" s="18">
        <v>11</v>
      </c>
      <c r="C11" s="63" t="s">
        <v>65</v>
      </c>
      <c r="D11" s="29" t="s">
        <v>30</v>
      </c>
      <c r="E11" s="40" t="s">
        <v>17</v>
      </c>
      <c r="F11" s="25">
        <v>6.4</v>
      </c>
      <c r="G11" s="25">
        <v>6.8</v>
      </c>
      <c r="H11" s="25"/>
      <c r="I11" s="25"/>
      <c r="J11" s="25">
        <f>AVERAGE(F11:H11)</f>
        <v>6.6</v>
      </c>
      <c r="K11" s="27">
        <f>SUM(K12)</f>
        <v>0</v>
      </c>
    </row>
    <row r="12" spans="1:11" ht="12.75">
      <c r="A12" s="18"/>
      <c r="B12" s="16"/>
      <c r="C12" s="22"/>
      <c r="D12" s="19"/>
      <c r="E12" s="40" t="s">
        <v>18</v>
      </c>
      <c r="F12" s="25">
        <v>8.9</v>
      </c>
      <c r="G12" s="25">
        <v>9.1</v>
      </c>
      <c r="H12" s="25"/>
      <c r="I12" s="25"/>
      <c r="J12" s="25">
        <f>AVERAGE(F12:H12)</f>
        <v>9</v>
      </c>
      <c r="K12" s="26"/>
    </row>
    <row r="13" spans="1:11" ht="12.75">
      <c r="A13" s="18"/>
      <c r="B13" s="16"/>
      <c r="C13" s="22"/>
      <c r="D13" s="19"/>
      <c r="E13" s="40" t="s">
        <v>42</v>
      </c>
      <c r="F13" s="65"/>
      <c r="G13" s="66">
        <v>3.32</v>
      </c>
      <c r="H13" s="67"/>
      <c r="I13" s="25">
        <v>-0.3</v>
      </c>
      <c r="J13" s="25">
        <f>SUM(G13:I13)</f>
        <v>3.02</v>
      </c>
      <c r="K13" s="26">
        <f>SUM(J11:J13)</f>
        <v>18.62</v>
      </c>
    </row>
    <row r="14" spans="1:11" ht="25.5">
      <c r="A14" s="21">
        <v>3</v>
      </c>
      <c r="B14" s="18">
        <v>8</v>
      </c>
      <c r="C14" s="63" t="s">
        <v>63</v>
      </c>
      <c r="D14" s="29" t="s">
        <v>46</v>
      </c>
      <c r="E14" s="40" t="s">
        <v>17</v>
      </c>
      <c r="F14" s="25">
        <v>6.3</v>
      </c>
      <c r="G14" s="25">
        <v>6.5</v>
      </c>
      <c r="H14" s="25"/>
      <c r="I14" s="25"/>
      <c r="J14" s="25">
        <f>AVERAGE(F14:H14)</f>
        <v>6.4</v>
      </c>
      <c r="K14" s="27">
        <f>SUM(K15)</f>
        <v>0</v>
      </c>
    </row>
    <row r="15" spans="1:11" ht="12.75">
      <c r="A15" s="18"/>
      <c r="B15" s="16"/>
      <c r="C15" s="22"/>
      <c r="D15" s="19"/>
      <c r="E15" s="40" t="s">
        <v>18</v>
      </c>
      <c r="F15" s="25">
        <v>7.7</v>
      </c>
      <c r="G15" s="25">
        <v>7.6</v>
      </c>
      <c r="H15" s="25"/>
      <c r="I15" s="25"/>
      <c r="J15" s="25">
        <f>AVERAGE(F15:H15)</f>
        <v>7.65</v>
      </c>
      <c r="K15" s="26"/>
    </row>
    <row r="16" spans="1:11" ht="12.75">
      <c r="A16" s="18"/>
      <c r="B16" s="16"/>
      <c r="C16" s="22"/>
      <c r="D16" s="19"/>
      <c r="E16" s="40" t="s">
        <v>42</v>
      </c>
      <c r="F16" s="65"/>
      <c r="G16" s="66">
        <v>5</v>
      </c>
      <c r="H16" s="67"/>
      <c r="I16" s="25">
        <v>-0.5</v>
      </c>
      <c r="J16" s="25">
        <f>SUM(G16:I16)</f>
        <v>4.5</v>
      </c>
      <c r="K16" s="26">
        <f>SUM(J14:J16)</f>
        <v>18.55</v>
      </c>
    </row>
    <row r="17" spans="1:11" ht="27" customHeight="1">
      <c r="A17" s="21">
        <v>4</v>
      </c>
      <c r="B17" s="18">
        <v>9</v>
      </c>
      <c r="C17" s="63" t="s">
        <v>66</v>
      </c>
      <c r="D17" s="29" t="s">
        <v>30</v>
      </c>
      <c r="E17" s="40" t="s">
        <v>17</v>
      </c>
      <c r="F17" s="25">
        <v>7.5</v>
      </c>
      <c r="G17" s="25">
        <v>8</v>
      </c>
      <c r="H17" s="25"/>
      <c r="I17" s="25"/>
      <c r="J17" s="25">
        <f>AVERAGE(F17:H17)</f>
        <v>7.75</v>
      </c>
      <c r="K17" s="27">
        <f>SUM(K18)</f>
        <v>0</v>
      </c>
    </row>
    <row r="18" spans="1:11" ht="12.75">
      <c r="A18" s="18"/>
      <c r="B18" s="16"/>
      <c r="C18" s="22"/>
      <c r="D18" s="19"/>
      <c r="E18" s="40" t="s">
        <v>18</v>
      </c>
      <c r="F18" s="25">
        <v>8.3</v>
      </c>
      <c r="G18" s="25">
        <v>8.3</v>
      </c>
      <c r="H18" s="25"/>
      <c r="I18" s="25"/>
      <c r="J18" s="25">
        <f>AVERAGE(F18:H18)</f>
        <v>8.3</v>
      </c>
      <c r="K18" s="26"/>
    </row>
    <row r="19" spans="1:11" ht="12.75">
      <c r="A19" s="18"/>
      <c r="B19" s="16"/>
      <c r="C19" s="22"/>
      <c r="D19" s="19"/>
      <c r="E19" s="40" t="s">
        <v>42</v>
      </c>
      <c r="F19" s="65"/>
      <c r="G19" s="66">
        <v>1.4</v>
      </c>
      <c r="H19" s="67"/>
      <c r="I19" s="25">
        <v>0</v>
      </c>
      <c r="J19" s="25">
        <f>SUM(G19:I19)</f>
        <v>1.4</v>
      </c>
      <c r="K19" s="26">
        <f>SUM(J17:J19)</f>
        <v>17.45</v>
      </c>
    </row>
    <row r="20" spans="1:11" ht="24.75" customHeight="1">
      <c r="A20" s="21">
        <v>5</v>
      </c>
      <c r="B20" s="18">
        <v>7</v>
      </c>
      <c r="C20" s="63" t="s">
        <v>72</v>
      </c>
      <c r="D20" s="29" t="s">
        <v>30</v>
      </c>
      <c r="E20" s="40" t="s">
        <v>17</v>
      </c>
      <c r="F20" s="25">
        <v>6.7</v>
      </c>
      <c r="G20" s="25">
        <v>7</v>
      </c>
      <c r="H20" s="25"/>
      <c r="I20" s="25"/>
      <c r="J20" s="25">
        <f>AVERAGE(F20:H20)</f>
        <v>6.85</v>
      </c>
      <c r="K20" s="27">
        <f>SUM(K21)</f>
        <v>0</v>
      </c>
    </row>
    <row r="21" spans="1:11" ht="12.75">
      <c r="A21" s="18"/>
      <c r="B21" s="16"/>
      <c r="C21" s="22"/>
      <c r="D21" s="19"/>
      <c r="E21" s="40" t="s">
        <v>18</v>
      </c>
      <c r="F21" s="25">
        <v>8.1</v>
      </c>
      <c r="G21" s="25">
        <v>8.1</v>
      </c>
      <c r="H21" s="25"/>
      <c r="I21" s="25"/>
      <c r="J21" s="25">
        <f>AVERAGE(F21:H21)</f>
        <v>8.1</v>
      </c>
      <c r="K21" s="26"/>
    </row>
    <row r="22" spans="1:11" ht="12.75">
      <c r="A22" s="18"/>
      <c r="B22" s="16"/>
      <c r="C22" s="22"/>
      <c r="D22" s="19"/>
      <c r="E22" s="40" t="s">
        <v>42</v>
      </c>
      <c r="F22" s="65"/>
      <c r="G22" s="66">
        <v>1.8</v>
      </c>
      <c r="H22" s="67"/>
      <c r="I22" s="25">
        <v>-0.3</v>
      </c>
      <c r="J22" s="25">
        <f>SUM(G22:I22)</f>
        <v>1.5</v>
      </c>
      <c r="K22" s="26">
        <f>SUM(J20:J22)</f>
        <v>16.45</v>
      </c>
    </row>
    <row r="23" spans="1:11" ht="12.75">
      <c r="A23" s="3"/>
      <c r="B23" s="2"/>
      <c r="C23" s="54"/>
      <c r="D23" s="30"/>
      <c r="E23" s="41"/>
      <c r="F23" s="14"/>
      <c r="G23" s="14"/>
      <c r="H23" s="14"/>
      <c r="I23" s="14"/>
      <c r="J23" s="14"/>
      <c r="K23" s="35"/>
    </row>
    <row r="24" spans="1:9" ht="15">
      <c r="A24" s="4"/>
      <c r="B24" s="3"/>
      <c r="C24" s="7"/>
      <c r="D24" s="34"/>
      <c r="E24" s="41"/>
      <c r="F24" s="41"/>
      <c r="G24" s="41"/>
      <c r="H24" s="41"/>
      <c r="I24" s="41"/>
    </row>
    <row r="25" spans="1:5" ht="12.75">
      <c r="A25" s="3"/>
      <c r="B25" s="19" t="s">
        <v>36</v>
      </c>
      <c r="C25" s="17" t="s">
        <v>67</v>
      </c>
      <c r="D25" s="36" t="s">
        <v>37</v>
      </c>
      <c r="E25" s="45" t="s">
        <v>17</v>
      </c>
    </row>
    <row r="26" spans="1:5" ht="12.75">
      <c r="A26" s="3"/>
      <c r="B26" s="19" t="s">
        <v>35</v>
      </c>
      <c r="C26" s="17" t="s">
        <v>68</v>
      </c>
      <c r="D26" s="36" t="s">
        <v>38</v>
      </c>
      <c r="E26" s="45" t="s">
        <v>18</v>
      </c>
    </row>
    <row r="27" spans="1:9" ht="12.75">
      <c r="A27" s="3"/>
      <c r="B27" s="19" t="s">
        <v>34</v>
      </c>
      <c r="C27" s="17"/>
      <c r="D27" s="24" t="s">
        <v>47</v>
      </c>
      <c r="E27" s="45" t="s">
        <v>42</v>
      </c>
      <c r="F27" s="41"/>
      <c r="G27" s="41"/>
      <c r="H27" s="41"/>
      <c r="I27" s="3"/>
    </row>
    <row r="28" spans="1:9" ht="12.75">
      <c r="A28" s="3"/>
      <c r="B28" s="19" t="s">
        <v>31</v>
      </c>
      <c r="C28" s="17" t="s">
        <v>69</v>
      </c>
      <c r="D28" s="56"/>
      <c r="E28" s="44"/>
      <c r="F28" s="41"/>
      <c r="G28" s="41"/>
      <c r="H28" s="41"/>
      <c r="I28" s="3"/>
    </row>
    <row r="29" spans="1:9" ht="12.75">
      <c r="A29" s="12"/>
      <c r="B29" s="55" t="s">
        <v>32</v>
      </c>
      <c r="C29" s="55" t="s">
        <v>70</v>
      </c>
      <c r="E29"/>
      <c r="F29" s="41"/>
      <c r="G29" s="41"/>
      <c r="H29" s="41"/>
      <c r="I29" s="3"/>
    </row>
    <row r="30" spans="1:9" ht="12.75">
      <c r="A30" s="12"/>
      <c r="B30" s="55" t="s">
        <v>33</v>
      </c>
      <c r="C30" s="55"/>
      <c r="E30"/>
      <c r="F30" s="41"/>
      <c r="G30" s="41"/>
      <c r="H30" s="41"/>
      <c r="I30" s="3"/>
    </row>
    <row r="31" spans="1:9" ht="12.75">
      <c r="A31" s="12"/>
      <c r="B31" s="55" t="s">
        <v>16</v>
      </c>
      <c r="C31" s="55" t="s">
        <v>71</v>
      </c>
      <c r="E31"/>
      <c r="F31" s="41"/>
      <c r="G31" s="41"/>
      <c r="H31" s="41"/>
      <c r="I31" s="3"/>
    </row>
    <row r="35" ht="12.75"/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K72"/>
  <sheetViews>
    <sheetView showGridLines="0" view="pageBreakPreview" zoomScale="60" workbookViewId="0" topLeftCell="A1">
      <selection activeCell="A50" sqref="A50"/>
    </sheetView>
  </sheetViews>
  <sheetFormatPr defaultColWidth="11.421875" defaultRowHeight="12.75"/>
  <cols>
    <col min="1" max="1" width="5.00390625" style="0" bestFit="1" customWidth="1"/>
    <col min="2" max="2" width="7.57421875" style="0" bestFit="1" customWidth="1"/>
    <col min="3" max="3" width="20.140625" style="0" customWidth="1"/>
    <col min="4" max="4" width="17.421875" style="0" bestFit="1" customWidth="1"/>
    <col min="5" max="7" width="5.57421875" style="43" bestFit="1" customWidth="1"/>
    <col min="8" max="8" width="4.57421875" style="43" bestFit="1" customWidth="1"/>
    <col min="9" max="9" width="6.28125" style="43" bestFit="1" customWidth="1"/>
    <col min="10" max="10" width="8.8515625" style="43" bestFit="1" customWidth="1"/>
    <col min="11" max="11" width="11.00390625" style="0" bestFit="1" customWidth="1"/>
  </cols>
  <sheetData>
    <row r="1" spans="1:11" ht="25.5">
      <c r="A1" s="4"/>
      <c r="B1" s="8"/>
      <c r="C1" s="8" t="s">
        <v>39</v>
      </c>
      <c r="D1" s="9"/>
      <c r="H1" s="61" t="s">
        <v>10</v>
      </c>
      <c r="I1" s="61"/>
      <c r="J1" s="61"/>
      <c r="K1" s="62"/>
    </row>
    <row r="2" spans="1:10" ht="23.25">
      <c r="A2" s="6"/>
      <c r="B2" s="6"/>
      <c r="C2" s="51" t="s">
        <v>40</v>
      </c>
      <c r="D2" s="6"/>
      <c r="E2" s="37"/>
      <c r="F2" s="37"/>
      <c r="G2" s="37"/>
      <c r="H2" s="37"/>
      <c r="I2" s="37"/>
      <c r="J2" s="50"/>
    </row>
    <row r="3" spans="1:10" ht="22.5" customHeight="1">
      <c r="A3" s="6"/>
      <c r="B3" s="6"/>
      <c r="C3" s="59" t="s">
        <v>41</v>
      </c>
      <c r="D3" s="33"/>
      <c r="E3" s="60"/>
      <c r="F3" s="60"/>
      <c r="G3" s="60"/>
      <c r="H3" s="60"/>
      <c r="I3" s="60"/>
      <c r="J3" s="38"/>
    </row>
    <row r="4" spans="1:10" ht="15" customHeight="1">
      <c r="A4" s="6"/>
      <c r="B4" s="6"/>
      <c r="C4" s="28"/>
      <c r="D4" s="6"/>
      <c r="E4" s="37"/>
      <c r="F4" s="37"/>
      <c r="G4" s="37"/>
      <c r="H4" s="37"/>
      <c r="I4" s="37"/>
      <c r="J4" s="50"/>
    </row>
    <row r="5" spans="1:10" ht="15.75">
      <c r="A5" s="10"/>
      <c r="B5" s="11"/>
      <c r="C5" s="6" t="s">
        <v>9</v>
      </c>
      <c r="E5" s="38"/>
      <c r="F5" s="37"/>
      <c r="G5" s="37"/>
      <c r="H5" s="37"/>
      <c r="I5" s="37"/>
      <c r="J5" s="50"/>
    </row>
    <row r="6" spans="1:10" ht="15">
      <c r="A6" s="4"/>
      <c r="B6" s="4"/>
      <c r="C6" s="4"/>
      <c r="D6" s="4"/>
      <c r="E6" s="39"/>
      <c r="F6" s="39"/>
      <c r="G6" s="39"/>
      <c r="H6" s="39"/>
      <c r="I6" s="39"/>
      <c r="J6" s="49"/>
    </row>
    <row r="7" spans="1:11" ht="12.75">
      <c r="A7" s="15" t="s">
        <v>0</v>
      </c>
      <c r="B7" s="16" t="s">
        <v>8</v>
      </c>
      <c r="C7" s="22" t="s">
        <v>1</v>
      </c>
      <c r="D7" s="15" t="s">
        <v>2</v>
      </c>
      <c r="E7" s="18"/>
      <c r="F7" s="18" t="s">
        <v>5</v>
      </c>
      <c r="G7" s="18" t="s">
        <v>6</v>
      </c>
      <c r="H7" s="18" t="s">
        <v>7</v>
      </c>
      <c r="I7" s="18" t="s">
        <v>16</v>
      </c>
      <c r="J7" s="15" t="s">
        <v>19</v>
      </c>
      <c r="K7" s="24" t="s">
        <v>20</v>
      </c>
    </row>
    <row r="8" spans="1:11" ht="25.5">
      <c r="A8" s="21">
        <v>1</v>
      </c>
      <c r="B8" s="18">
        <v>20</v>
      </c>
      <c r="C8" s="63" t="s">
        <v>53</v>
      </c>
      <c r="D8" s="29" t="s">
        <v>46</v>
      </c>
      <c r="E8" s="40" t="s">
        <v>17</v>
      </c>
      <c r="F8" s="25">
        <v>6.9</v>
      </c>
      <c r="G8" s="25">
        <v>7.6</v>
      </c>
      <c r="H8" s="25"/>
      <c r="I8" s="25"/>
      <c r="J8" s="25">
        <f>AVERAGE(F8:H8)</f>
        <v>7.25</v>
      </c>
      <c r="K8" s="27">
        <f>SUM(K9)</f>
        <v>0</v>
      </c>
    </row>
    <row r="9" spans="1:11" ht="12.75">
      <c r="A9" s="18"/>
      <c r="B9" s="16"/>
      <c r="C9" s="22"/>
      <c r="D9" s="19"/>
      <c r="E9" s="40" t="s">
        <v>18</v>
      </c>
      <c r="F9" s="25">
        <v>9</v>
      </c>
      <c r="G9" s="25">
        <v>9.3</v>
      </c>
      <c r="H9" s="25"/>
      <c r="I9" s="25"/>
      <c r="J9" s="25">
        <f>AVERAGE(F9:H9)</f>
        <v>9.15</v>
      </c>
      <c r="K9" s="26"/>
    </row>
    <row r="10" spans="1:11" ht="12.75">
      <c r="A10" s="18"/>
      <c r="B10" s="16"/>
      <c r="C10" s="22"/>
      <c r="D10" s="19"/>
      <c r="E10" s="40" t="s">
        <v>42</v>
      </c>
      <c r="F10" s="65"/>
      <c r="G10" s="66">
        <v>1.89</v>
      </c>
      <c r="H10" s="67"/>
      <c r="I10" s="25">
        <v>0</v>
      </c>
      <c r="J10" s="25">
        <f>SUM(G10:I10)</f>
        <v>1.89</v>
      </c>
      <c r="K10" s="26">
        <f>SUM(J8:J10)</f>
        <v>18.29</v>
      </c>
    </row>
    <row r="11" spans="1:11" ht="25.5">
      <c r="A11" s="21">
        <v>2</v>
      </c>
      <c r="B11" s="18">
        <v>18</v>
      </c>
      <c r="C11" s="63" t="s">
        <v>54</v>
      </c>
      <c r="D11" s="29" t="s">
        <v>30</v>
      </c>
      <c r="E11" s="40" t="s">
        <v>17</v>
      </c>
      <c r="F11" s="25">
        <v>8</v>
      </c>
      <c r="G11" s="25">
        <v>7.5</v>
      </c>
      <c r="H11" s="25"/>
      <c r="I11" s="25"/>
      <c r="J11" s="25">
        <f>AVERAGE(F11:H11)</f>
        <v>7.75</v>
      </c>
      <c r="K11" s="27">
        <f>SUM(K12)</f>
        <v>0</v>
      </c>
    </row>
    <row r="12" spans="1:11" ht="12.75">
      <c r="A12" s="18"/>
      <c r="B12" s="16"/>
      <c r="C12" s="22"/>
      <c r="D12" s="19"/>
      <c r="E12" s="40" t="s">
        <v>18</v>
      </c>
      <c r="F12" s="25">
        <v>8.9</v>
      </c>
      <c r="G12" s="25">
        <v>9.1</v>
      </c>
      <c r="H12" s="25"/>
      <c r="I12" s="25"/>
      <c r="J12" s="25">
        <f>AVERAGE(F12:H12)</f>
        <v>9</v>
      </c>
      <c r="K12" s="26"/>
    </row>
    <row r="13" spans="1:11" ht="12.75">
      <c r="A13" s="18"/>
      <c r="B13" s="16"/>
      <c r="C13" s="22"/>
      <c r="D13" s="19"/>
      <c r="E13" s="40" t="s">
        <v>42</v>
      </c>
      <c r="F13" s="65"/>
      <c r="G13" s="66">
        <v>1.29</v>
      </c>
      <c r="H13" s="67"/>
      <c r="I13" s="25">
        <v>0</v>
      </c>
      <c r="J13" s="25">
        <f>SUM(G13:I13)</f>
        <v>1.29</v>
      </c>
      <c r="K13" s="26">
        <f>SUM(J11:J13)</f>
        <v>18.04</v>
      </c>
    </row>
    <row r="14" spans="1:11" ht="25.5">
      <c r="A14" s="21">
        <v>3</v>
      </c>
      <c r="B14" s="18">
        <v>12</v>
      </c>
      <c r="C14" s="63" t="s">
        <v>48</v>
      </c>
      <c r="D14" s="29" t="s">
        <v>46</v>
      </c>
      <c r="E14" s="40" t="s">
        <v>17</v>
      </c>
      <c r="F14" s="25">
        <v>5.3</v>
      </c>
      <c r="G14" s="25">
        <v>5.7</v>
      </c>
      <c r="H14" s="25"/>
      <c r="I14" s="25"/>
      <c r="J14" s="25">
        <f>AVERAGE(F14:H14)</f>
        <v>5.5</v>
      </c>
      <c r="K14" s="27">
        <f>SUM(K15)</f>
        <v>0</v>
      </c>
    </row>
    <row r="15" spans="1:11" ht="12.75">
      <c r="A15" s="18"/>
      <c r="B15" s="16"/>
      <c r="C15" s="22"/>
      <c r="D15" s="19"/>
      <c r="E15" s="40" t="s">
        <v>18</v>
      </c>
      <c r="F15" s="25">
        <v>7.7</v>
      </c>
      <c r="G15" s="25">
        <v>7.6</v>
      </c>
      <c r="H15" s="25"/>
      <c r="I15" s="25"/>
      <c r="J15" s="25">
        <f>AVERAGE(F15:H15)</f>
        <v>7.65</v>
      </c>
      <c r="K15" s="26"/>
    </row>
    <row r="16" spans="1:11" ht="12.75">
      <c r="A16" s="18"/>
      <c r="B16" s="16"/>
      <c r="C16" s="22"/>
      <c r="D16" s="19"/>
      <c r="E16" s="40" t="s">
        <v>42</v>
      </c>
      <c r="F16" s="65"/>
      <c r="G16" s="66">
        <v>5</v>
      </c>
      <c r="H16" s="67"/>
      <c r="I16" s="25">
        <v>-0.3</v>
      </c>
      <c r="J16" s="25">
        <f>SUM(G16:I16)</f>
        <v>4.7</v>
      </c>
      <c r="K16" s="26">
        <f>SUM(J14:J16)</f>
        <v>17.85</v>
      </c>
    </row>
    <row r="17" spans="1:11" ht="25.5">
      <c r="A17" s="21">
        <v>4</v>
      </c>
      <c r="B17" s="18">
        <v>13</v>
      </c>
      <c r="C17" s="63" t="s">
        <v>51</v>
      </c>
      <c r="D17" s="29" t="s">
        <v>46</v>
      </c>
      <c r="E17" s="40" t="s">
        <v>17</v>
      </c>
      <c r="F17" s="25">
        <v>6.2</v>
      </c>
      <c r="G17" s="25">
        <v>6.2</v>
      </c>
      <c r="H17" s="25"/>
      <c r="I17" s="25"/>
      <c r="J17" s="25">
        <f>AVERAGE(F17:H17)</f>
        <v>6.2</v>
      </c>
      <c r="K17" s="27">
        <f>SUM(K18)</f>
        <v>0</v>
      </c>
    </row>
    <row r="18" spans="1:11" ht="12.75">
      <c r="A18" s="18"/>
      <c r="B18" s="16"/>
      <c r="C18" s="22"/>
      <c r="D18" s="19"/>
      <c r="E18" s="40" t="s">
        <v>18</v>
      </c>
      <c r="F18" s="25">
        <v>9.4</v>
      </c>
      <c r="G18" s="25">
        <v>9.5</v>
      </c>
      <c r="H18" s="25"/>
      <c r="I18" s="25"/>
      <c r="J18" s="25">
        <f>AVERAGE(F18:H18)</f>
        <v>9.45</v>
      </c>
      <c r="K18" s="26"/>
    </row>
    <row r="19" spans="1:11" ht="12.75">
      <c r="A19" s="18"/>
      <c r="B19" s="16"/>
      <c r="C19" s="22"/>
      <c r="D19" s="19"/>
      <c r="E19" s="40" t="s">
        <v>42</v>
      </c>
      <c r="F19" s="65"/>
      <c r="G19" s="66">
        <v>2.16</v>
      </c>
      <c r="H19" s="67"/>
      <c r="I19" s="25">
        <v>0</v>
      </c>
      <c r="J19" s="25">
        <f>SUM(G19:I19)</f>
        <v>2.16</v>
      </c>
      <c r="K19" s="26">
        <f>SUM(J17:J19)</f>
        <v>17.81</v>
      </c>
    </row>
    <row r="20" spans="1:11" ht="25.5">
      <c r="A20" s="21">
        <v>5</v>
      </c>
      <c r="B20" s="18">
        <v>15</v>
      </c>
      <c r="C20" s="63" t="s">
        <v>55</v>
      </c>
      <c r="D20" s="29" t="s">
        <v>30</v>
      </c>
      <c r="E20" s="40" t="s">
        <v>17</v>
      </c>
      <c r="F20" s="25">
        <v>6.9</v>
      </c>
      <c r="G20" s="25">
        <v>6.8</v>
      </c>
      <c r="H20" s="25"/>
      <c r="I20" s="25"/>
      <c r="J20" s="25">
        <f>AVERAGE(F20:H20)</f>
        <v>6.85</v>
      </c>
      <c r="K20" s="27">
        <f>SUM(K21)</f>
        <v>0</v>
      </c>
    </row>
    <row r="21" spans="1:11" ht="12.75">
      <c r="A21" s="18"/>
      <c r="B21" s="16"/>
      <c r="C21" s="22"/>
      <c r="D21" s="19"/>
      <c r="E21" s="40" t="s">
        <v>18</v>
      </c>
      <c r="F21" s="25">
        <v>8.3</v>
      </c>
      <c r="G21" s="25">
        <v>8.6</v>
      </c>
      <c r="H21" s="25"/>
      <c r="I21" s="25"/>
      <c r="J21" s="25">
        <f>AVERAGE(F21:H21)</f>
        <v>8.45</v>
      </c>
      <c r="K21" s="26"/>
    </row>
    <row r="22" spans="1:11" ht="12.75">
      <c r="A22" s="18"/>
      <c r="B22" s="16"/>
      <c r="C22" s="22"/>
      <c r="D22" s="19"/>
      <c r="E22" s="40" t="s">
        <v>42</v>
      </c>
      <c r="F22" s="65"/>
      <c r="G22" s="66">
        <v>0.54</v>
      </c>
      <c r="H22" s="67"/>
      <c r="I22" s="25">
        <v>0</v>
      </c>
      <c r="J22" s="25">
        <f>SUM(G22:I22)</f>
        <v>0.54</v>
      </c>
      <c r="K22" s="26">
        <f>SUM(J20:J22)</f>
        <v>15.84</v>
      </c>
    </row>
    <row r="23" spans="1:11" ht="25.5">
      <c r="A23" s="21">
        <v>6</v>
      </c>
      <c r="B23" s="18">
        <v>16</v>
      </c>
      <c r="C23" s="63" t="s">
        <v>50</v>
      </c>
      <c r="D23" s="29" t="s">
        <v>46</v>
      </c>
      <c r="E23" s="40" t="s">
        <v>17</v>
      </c>
      <c r="F23" s="25">
        <v>4.4</v>
      </c>
      <c r="G23" s="25">
        <v>4.5</v>
      </c>
      <c r="H23" s="25"/>
      <c r="I23" s="25"/>
      <c r="J23" s="25">
        <f>AVERAGE(F23:H23)</f>
        <v>4.45</v>
      </c>
      <c r="K23" s="27">
        <f>SUM(K24)</f>
        <v>0</v>
      </c>
    </row>
    <row r="24" spans="1:11" ht="12.75">
      <c r="A24" s="18"/>
      <c r="B24" s="16"/>
      <c r="C24" s="22"/>
      <c r="D24" s="19"/>
      <c r="E24" s="40" t="s">
        <v>18</v>
      </c>
      <c r="F24" s="25">
        <v>8.6</v>
      </c>
      <c r="G24" s="25">
        <v>9.1</v>
      </c>
      <c r="H24" s="25"/>
      <c r="I24" s="25"/>
      <c r="J24" s="25">
        <f>AVERAGE(F24:H24)</f>
        <v>8.85</v>
      </c>
      <c r="K24" s="26"/>
    </row>
    <row r="25" spans="1:11" ht="12.75">
      <c r="A25" s="18"/>
      <c r="B25" s="16"/>
      <c r="C25" s="22"/>
      <c r="D25" s="19"/>
      <c r="E25" s="40" t="s">
        <v>42</v>
      </c>
      <c r="F25" s="65"/>
      <c r="G25" s="66">
        <v>1.77</v>
      </c>
      <c r="H25" s="67"/>
      <c r="I25" s="25">
        <v>-0.9</v>
      </c>
      <c r="J25" s="25">
        <f>SUM(G25:I25)</f>
        <v>0.87</v>
      </c>
      <c r="K25" s="26">
        <f>SUM(J23:J25)</f>
        <v>14.17</v>
      </c>
    </row>
    <row r="26" spans="1:11" ht="25.5">
      <c r="A26" s="21">
        <v>7</v>
      </c>
      <c r="B26" s="18">
        <v>17</v>
      </c>
      <c r="C26" s="63" t="s">
        <v>52</v>
      </c>
      <c r="D26" s="29" t="s">
        <v>46</v>
      </c>
      <c r="E26" s="40" t="s">
        <v>17</v>
      </c>
      <c r="F26" s="25">
        <v>5</v>
      </c>
      <c r="G26" s="25">
        <v>5.4</v>
      </c>
      <c r="H26" s="25"/>
      <c r="I26" s="25"/>
      <c r="J26" s="25">
        <f>AVERAGE(F26:H26)</f>
        <v>5.2</v>
      </c>
      <c r="K26" s="27">
        <f>SUM(K27)</f>
        <v>0</v>
      </c>
    </row>
    <row r="27" spans="1:11" ht="12.75">
      <c r="A27" s="18"/>
      <c r="B27" s="16"/>
      <c r="C27" s="22"/>
      <c r="D27" s="19"/>
      <c r="E27" s="40" t="s">
        <v>18</v>
      </c>
      <c r="F27" s="25">
        <v>8.5</v>
      </c>
      <c r="G27" s="25">
        <v>8.4</v>
      </c>
      <c r="H27" s="25"/>
      <c r="I27" s="25"/>
      <c r="J27" s="25">
        <f>AVERAGE(F27:H27)</f>
        <v>8.45</v>
      </c>
      <c r="K27" s="26"/>
    </row>
    <row r="28" spans="1:11" ht="12.75">
      <c r="A28" s="18"/>
      <c r="B28" s="16"/>
      <c r="C28" s="22"/>
      <c r="D28" s="19"/>
      <c r="E28" s="40" t="s">
        <v>42</v>
      </c>
      <c r="F28" s="65"/>
      <c r="G28" s="66">
        <v>0.18</v>
      </c>
      <c r="H28" s="67"/>
      <c r="I28" s="25">
        <v>0</v>
      </c>
      <c r="J28" s="25">
        <f>SUM(G28:I28)</f>
        <v>0.18</v>
      </c>
      <c r="K28" s="26">
        <f>SUM(J26:J28)</f>
        <v>13.829999999999998</v>
      </c>
    </row>
    <row r="29" spans="1:11" ht="25.5">
      <c r="A29" s="21">
        <v>8</v>
      </c>
      <c r="B29" s="18">
        <v>14</v>
      </c>
      <c r="C29" s="63" t="s">
        <v>49</v>
      </c>
      <c r="D29" s="29" t="s">
        <v>46</v>
      </c>
      <c r="E29" s="40" t="s">
        <v>17</v>
      </c>
      <c r="F29" s="25">
        <v>3.2</v>
      </c>
      <c r="G29" s="25">
        <v>3.6</v>
      </c>
      <c r="H29" s="25"/>
      <c r="I29" s="25"/>
      <c r="J29" s="25">
        <f>AVERAGE(F29:H29)</f>
        <v>3.4000000000000004</v>
      </c>
      <c r="K29" s="27">
        <f>SUM(K30)</f>
        <v>0</v>
      </c>
    </row>
    <row r="30" spans="1:11" ht="12.75">
      <c r="A30" s="18"/>
      <c r="B30" s="16"/>
      <c r="C30" s="22"/>
      <c r="D30" s="19"/>
      <c r="E30" s="40" t="s">
        <v>18</v>
      </c>
      <c r="F30" s="25">
        <v>7.4</v>
      </c>
      <c r="G30" s="25">
        <v>7.6</v>
      </c>
      <c r="H30" s="25"/>
      <c r="I30" s="25"/>
      <c r="J30" s="25">
        <f>AVERAGE(F30:H30)</f>
        <v>7.5</v>
      </c>
      <c r="K30" s="26"/>
    </row>
    <row r="31" spans="1:11" ht="12.75">
      <c r="A31" s="18"/>
      <c r="B31" s="16"/>
      <c r="C31" s="22"/>
      <c r="D31" s="19"/>
      <c r="E31" s="40" t="s">
        <v>42</v>
      </c>
      <c r="F31" s="65"/>
      <c r="G31" s="66">
        <v>0.27</v>
      </c>
      <c r="H31" s="67"/>
      <c r="I31" s="25">
        <v>-0.9</v>
      </c>
      <c r="J31" s="25">
        <f>SUM(G31:I31)</f>
        <v>-0.63</v>
      </c>
      <c r="K31" s="26">
        <f>SUM(J29:J31)</f>
        <v>10.27</v>
      </c>
    </row>
    <row r="32" spans="1:11" ht="12.75">
      <c r="A32" s="3"/>
      <c r="B32" s="2"/>
      <c r="C32" s="54"/>
      <c r="D32" s="30"/>
      <c r="E32" s="41"/>
      <c r="F32" s="14"/>
      <c r="G32" s="14"/>
      <c r="H32" s="14"/>
      <c r="I32" s="14"/>
      <c r="J32" s="14"/>
      <c r="K32" s="35"/>
    </row>
    <row r="34" spans="1:10" ht="15.75">
      <c r="A34" s="10"/>
      <c r="B34" s="11"/>
      <c r="C34" s="6" t="s">
        <v>14</v>
      </c>
      <c r="E34" s="38"/>
      <c r="F34" s="37"/>
      <c r="G34" s="37"/>
      <c r="H34" s="37"/>
      <c r="I34" s="37"/>
      <c r="J34" s="50"/>
    </row>
    <row r="35" spans="1:10" ht="15">
      <c r="A35" s="4"/>
      <c r="B35" s="4"/>
      <c r="D35" s="5"/>
      <c r="E35" s="39"/>
      <c r="F35" s="39"/>
      <c r="G35" s="39"/>
      <c r="H35" s="39"/>
      <c r="I35" s="39"/>
      <c r="J35" s="39"/>
    </row>
    <row r="36" spans="1:11" ht="12.75">
      <c r="A36" s="15" t="s">
        <v>0</v>
      </c>
      <c r="B36" s="16" t="s">
        <v>8</v>
      </c>
      <c r="C36" s="22" t="s">
        <v>1</v>
      </c>
      <c r="D36" s="15" t="s">
        <v>2</v>
      </c>
      <c r="E36" s="18" t="s">
        <v>4</v>
      </c>
      <c r="F36" s="18" t="s">
        <v>5</v>
      </c>
      <c r="G36" s="18" t="s">
        <v>6</v>
      </c>
      <c r="H36" s="18" t="s">
        <v>7</v>
      </c>
      <c r="I36" s="18" t="s">
        <v>16</v>
      </c>
      <c r="J36" s="15" t="s">
        <v>19</v>
      </c>
      <c r="K36" s="24" t="s">
        <v>20</v>
      </c>
    </row>
    <row r="37" spans="1:11" ht="25.5">
      <c r="A37" s="21">
        <v>1</v>
      </c>
      <c r="B37" s="18">
        <v>6</v>
      </c>
      <c r="C37" s="63" t="s">
        <v>56</v>
      </c>
      <c r="D37" s="29" t="s">
        <v>46</v>
      </c>
      <c r="E37" s="40" t="s">
        <v>17</v>
      </c>
      <c r="F37" s="25">
        <v>7.1</v>
      </c>
      <c r="G37" s="25">
        <v>7.5</v>
      </c>
      <c r="H37" s="25"/>
      <c r="I37" s="25"/>
      <c r="J37" s="25">
        <f>AVERAGE(F37:H37)</f>
        <v>7.3</v>
      </c>
      <c r="K37" s="27">
        <f>SUM(K38)</f>
        <v>0</v>
      </c>
    </row>
    <row r="38" spans="1:11" ht="12.75">
      <c r="A38" s="18"/>
      <c r="B38" s="16"/>
      <c r="C38" s="22"/>
      <c r="D38" s="19"/>
      <c r="E38" s="40" t="s">
        <v>18</v>
      </c>
      <c r="F38" s="25">
        <v>8.8</v>
      </c>
      <c r="G38" s="25">
        <v>8.8</v>
      </c>
      <c r="H38" s="25"/>
      <c r="I38" s="25"/>
      <c r="J38" s="25">
        <f>AVERAGE(F38:H38)</f>
        <v>8.8</v>
      </c>
      <c r="K38" s="26"/>
    </row>
    <row r="39" spans="1:11" ht="12.75">
      <c r="A39" s="18"/>
      <c r="B39" s="16"/>
      <c r="C39" s="22"/>
      <c r="D39" s="19"/>
      <c r="E39" s="40" t="s">
        <v>42</v>
      </c>
      <c r="F39" s="65"/>
      <c r="G39" s="66">
        <v>5</v>
      </c>
      <c r="H39" s="67"/>
      <c r="I39" s="25">
        <v>-0.5</v>
      </c>
      <c r="J39" s="25">
        <f>SUM(G39:I39)</f>
        <v>4.5</v>
      </c>
      <c r="K39" s="26">
        <f>SUM(J37:J39)</f>
        <v>20.6</v>
      </c>
    </row>
    <row r="40" spans="1:11" ht="12.75">
      <c r="A40" s="3"/>
      <c r="B40" s="2"/>
      <c r="C40" s="54"/>
      <c r="D40" s="30"/>
      <c r="E40" s="44"/>
      <c r="F40" s="14"/>
      <c r="G40" s="14"/>
      <c r="H40" s="14"/>
      <c r="I40" s="14"/>
      <c r="J40" s="14"/>
      <c r="K40" s="35"/>
    </row>
    <row r="41" spans="1:10" ht="15.75">
      <c r="A41" s="10"/>
      <c r="B41" s="11"/>
      <c r="C41" s="6" t="s">
        <v>29</v>
      </c>
      <c r="E41" s="38"/>
      <c r="F41" s="37"/>
      <c r="G41" s="37"/>
      <c r="H41" s="37"/>
      <c r="I41" s="37"/>
      <c r="J41" s="50"/>
    </row>
    <row r="42" spans="1:10" ht="15">
      <c r="A42" s="4"/>
      <c r="B42" s="4"/>
      <c r="D42" s="5"/>
      <c r="E42" s="39"/>
      <c r="F42" s="39"/>
      <c r="G42" s="39"/>
      <c r="H42" s="39"/>
      <c r="I42" s="39"/>
      <c r="J42" s="39"/>
    </row>
    <row r="43" spans="1:11" ht="12.75">
      <c r="A43" s="15" t="s">
        <v>0</v>
      </c>
      <c r="B43" s="16" t="s">
        <v>8</v>
      </c>
      <c r="C43" s="22" t="s">
        <v>1</v>
      </c>
      <c r="D43" s="15" t="s">
        <v>2</v>
      </c>
      <c r="E43" s="18" t="s">
        <v>4</v>
      </c>
      <c r="F43" s="18" t="s">
        <v>5</v>
      </c>
      <c r="G43" s="18" t="s">
        <v>6</v>
      </c>
      <c r="H43" s="18" t="s">
        <v>7</v>
      </c>
      <c r="I43" s="18" t="s">
        <v>16</v>
      </c>
      <c r="J43" s="15" t="s">
        <v>19</v>
      </c>
      <c r="K43" s="24" t="s">
        <v>20</v>
      </c>
    </row>
    <row r="44" spans="1:11" ht="25.5">
      <c r="A44" s="21">
        <v>1</v>
      </c>
      <c r="B44" s="18">
        <v>23</v>
      </c>
      <c r="C44" s="63" t="s">
        <v>57</v>
      </c>
      <c r="D44" s="29" t="s">
        <v>46</v>
      </c>
      <c r="E44" s="40" t="s">
        <v>17</v>
      </c>
      <c r="F44" s="25">
        <v>6.5</v>
      </c>
      <c r="G44" s="25">
        <v>6.9</v>
      </c>
      <c r="H44" s="25"/>
      <c r="I44" s="25"/>
      <c r="J44" s="25">
        <f>AVERAGE(F44:H44)</f>
        <v>6.7</v>
      </c>
      <c r="K44" s="27">
        <f>SUM(K45)</f>
        <v>0</v>
      </c>
    </row>
    <row r="45" spans="1:11" ht="12.75">
      <c r="A45" s="18"/>
      <c r="B45" s="16"/>
      <c r="C45" s="22"/>
      <c r="D45" s="19"/>
      <c r="E45" s="40" t="s">
        <v>18</v>
      </c>
      <c r="F45" s="25">
        <v>9.3</v>
      </c>
      <c r="G45" s="25">
        <v>9.3</v>
      </c>
      <c r="H45" s="25"/>
      <c r="I45" s="25"/>
      <c r="J45" s="25">
        <f>AVERAGE(F45:H45)</f>
        <v>9.3</v>
      </c>
      <c r="K45" s="26"/>
    </row>
    <row r="46" spans="1:11" ht="12.75">
      <c r="A46" s="18"/>
      <c r="B46" s="16"/>
      <c r="C46" s="22"/>
      <c r="D46" s="19"/>
      <c r="E46" s="40" t="s">
        <v>42</v>
      </c>
      <c r="F46" s="65"/>
      <c r="G46" s="66">
        <v>3.98</v>
      </c>
      <c r="H46" s="67"/>
      <c r="I46" s="25">
        <v>-0.9</v>
      </c>
      <c r="J46" s="25">
        <f>SUM(G46:I46)</f>
        <v>3.08</v>
      </c>
      <c r="K46" s="26">
        <f>SUM(J44:J46)</f>
        <v>19.08</v>
      </c>
    </row>
    <row r="47" spans="1:11" ht="25.5">
      <c r="A47" s="21">
        <v>2</v>
      </c>
      <c r="B47" s="18">
        <v>21</v>
      </c>
      <c r="C47" s="63" t="s">
        <v>58</v>
      </c>
      <c r="D47" s="29" t="s">
        <v>46</v>
      </c>
      <c r="E47" s="40" t="s">
        <v>17</v>
      </c>
      <c r="F47" s="25">
        <v>5.9</v>
      </c>
      <c r="G47" s="25">
        <v>6</v>
      </c>
      <c r="H47" s="25"/>
      <c r="I47" s="25"/>
      <c r="J47" s="25">
        <f>AVERAGE(F47:H47)</f>
        <v>5.95</v>
      </c>
      <c r="K47" s="27">
        <f>SUM(K48)</f>
        <v>0</v>
      </c>
    </row>
    <row r="48" spans="1:11" ht="12.75">
      <c r="A48" s="18"/>
      <c r="B48" s="16"/>
      <c r="C48" s="22"/>
      <c r="D48" s="19"/>
      <c r="E48" s="40" t="s">
        <v>18</v>
      </c>
      <c r="F48" s="25">
        <v>8.2</v>
      </c>
      <c r="G48" s="25">
        <v>8.2</v>
      </c>
      <c r="H48" s="25"/>
      <c r="I48" s="25"/>
      <c r="J48" s="25">
        <f>AVERAGE(F48:H48)</f>
        <v>8.2</v>
      </c>
      <c r="K48" s="26"/>
    </row>
    <row r="49" spans="1:11" ht="12.75">
      <c r="A49" s="18"/>
      <c r="B49" s="16"/>
      <c r="C49" s="22"/>
      <c r="D49" s="19"/>
      <c r="E49" s="40" t="s">
        <v>42</v>
      </c>
      <c r="F49" s="65"/>
      <c r="G49" s="66">
        <v>5</v>
      </c>
      <c r="H49" s="67"/>
      <c r="I49" s="25">
        <v>-0.3</v>
      </c>
      <c r="J49" s="25">
        <f>SUM(G49:I49)</f>
        <v>4.7</v>
      </c>
      <c r="K49" s="26">
        <f>SUM(J47:J49)</f>
        <v>18.849999999999998</v>
      </c>
    </row>
    <row r="50" spans="1:11" ht="25.5">
      <c r="A50" s="21">
        <v>3</v>
      </c>
      <c r="B50" s="18">
        <v>22</v>
      </c>
      <c r="C50" s="63" t="s">
        <v>59</v>
      </c>
      <c r="D50" s="29" t="s">
        <v>30</v>
      </c>
      <c r="E50" s="40" t="s">
        <v>17</v>
      </c>
      <c r="F50" s="25">
        <v>6</v>
      </c>
      <c r="G50" s="25">
        <v>5.7</v>
      </c>
      <c r="H50" s="25"/>
      <c r="I50" s="25"/>
      <c r="J50" s="25">
        <f>AVERAGE(F50:H50)</f>
        <v>5.85</v>
      </c>
      <c r="K50" s="27">
        <f>SUM(K51)</f>
        <v>0</v>
      </c>
    </row>
    <row r="51" spans="1:11" ht="12.75">
      <c r="A51" s="18"/>
      <c r="B51" s="16"/>
      <c r="C51" s="22"/>
      <c r="D51" s="19"/>
      <c r="E51" s="40" t="s">
        <v>18</v>
      </c>
      <c r="F51" s="25">
        <v>8.1</v>
      </c>
      <c r="G51" s="25">
        <v>8.3</v>
      </c>
      <c r="H51" s="25"/>
      <c r="I51" s="25"/>
      <c r="J51" s="25">
        <f>AVERAGE(F51:H51)</f>
        <v>8.2</v>
      </c>
      <c r="K51" s="26"/>
    </row>
    <row r="52" spans="1:11" ht="12.75">
      <c r="A52" s="18"/>
      <c r="B52" s="16"/>
      <c r="C52" s="22"/>
      <c r="D52" s="19"/>
      <c r="E52" s="40" t="s">
        <v>42</v>
      </c>
      <c r="F52" s="65"/>
      <c r="G52" s="66">
        <v>4</v>
      </c>
      <c r="H52" s="67"/>
      <c r="I52" s="25">
        <v>-0.2</v>
      </c>
      <c r="J52" s="25">
        <f>SUM(G52:I52)</f>
        <v>3.8</v>
      </c>
      <c r="K52" s="26">
        <f>SUM(J50:J52)</f>
        <v>17.849999999999998</v>
      </c>
    </row>
    <row r="54" spans="1:10" ht="15.75">
      <c r="A54" s="10"/>
      <c r="B54" s="11"/>
      <c r="C54" s="6" t="s">
        <v>15</v>
      </c>
      <c r="E54" s="38"/>
      <c r="F54" s="37"/>
      <c r="G54" s="37"/>
      <c r="H54" s="37"/>
      <c r="I54" s="37"/>
      <c r="J54" s="50"/>
    </row>
    <row r="56" spans="1:11" ht="12.75">
      <c r="A56" s="15" t="s">
        <v>0</v>
      </c>
      <c r="B56" s="16" t="s">
        <v>8</v>
      </c>
      <c r="C56" s="22" t="s">
        <v>1</v>
      </c>
      <c r="D56" s="15" t="s">
        <v>2</v>
      </c>
      <c r="E56" s="18" t="s">
        <v>4</v>
      </c>
      <c r="F56" s="18" t="s">
        <v>5</v>
      </c>
      <c r="G56" s="18" t="s">
        <v>6</v>
      </c>
      <c r="H56" s="18" t="s">
        <v>7</v>
      </c>
      <c r="I56" s="18" t="s">
        <v>16</v>
      </c>
      <c r="J56" s="18" t="s">
        <v>3</v>
      </c>
      <c r="K56" s="64"/>
    </row>
    <row r="57" spans="1:11" ht="38.25">
      <c r="A57" s="21">
        <v>1</v>
      </c>
      <c r="B57" s="18">
        <v>5</v>
      </c>
      <c r="C57" s="23" t="s">
        <v>61</v>
      </c>
      <c r="D57" s="29" t="s">
        <v>30</v>
      </c>
      <c r="E57" s="40" t="s">
        <v>17</v>
      </c>
      <c r="F57" s="25">
        <v>6.8</v>
      </c>
      <c r="G57" s="25">
        <v>6.8</v>
      </c>
      <c r="H57" s="25"/>
      <c r="I57" s="25"/>
      <c r="J57" s="25">
        <f>AVERAGE(F57:H57)</f>
        <v>6.8</v>
      </c>
      <c r="K57" s="27">
        <f>SUM(K58)</f>
        <v>0</v>
      </c>
    </row>
    <row r="58" spans="1:11" ht="12.75">
      <c r="A58" s="18"/>
      <c r="B58" s="16"/>
      <c r="C58" s="22"/>
      <c r="D58" s="19"/>
      <c r="E58" s="40" t="s">
        <v>18</v>
      </c>
      <c r="F58" s="25">
        <v>7.8</v>
      </c>
      <c r="G58" s="25">
        <v>8.1</v>
      </c>
      <c r="H58" s="25"/>
      <c r="I58" s="25"/>
      <c r="J58" s="25">
        <f>AVERAGE(F58:H58)</f>
        <v>7.949999999999999</v>
      </c>
      <c r="K58" s="26"/>
    </row>
    <row r="59" spans="1:11" ht="12.75">
      <c r="A59" s="18"/>
      <c r="B59" s="16"/>
      <c r="C59" s="22"/>
      <c r="D59" s="19"/>
      <c r="E59" s="40" t="s">
        <v>42</v>
      </c>
      <c r="F59" s="65"/>
      <c r="G59" s="66">
        <v>2.67</v>
      </c>
      <c r="H59" s="67"/>
      <c r="I59" s="25">
        <v>-0.2</v>
      </c>
      <c r="J59" s="25">
        <f>SUM(G59:I59)</f>
        <v>2.4699999999999998</v>
      </c>
      <c r="K59" s="26">
        <f>SUM(J57:J59)</f>
        <v>17.22</v>
      </c>
    </row>
    <row r="60" spans="1:11" ht="38.25">
      <c r="A60" s="21">
        <v>2</v>
      </c>
      <c r="B60" s="18">
        <v>4</v>
      </c>
      <c r="C60" s="23" t="s">
        <v>60</v>
      </c>
      <c r="D60" s="29" t="s">
        <v>62</v>
      </c>
      <c r="E60" s="40" t="s">
        <v>17</v>
      </c>
      <c r="F60" s="25">
        <v>6.1</v>
      </c>
      <c r="G60" s="25">
        <v>6</v>
      </c>
      <c r="H60" s="25"/>
      <c r="I60" s="25"/>
      <c r="J60" s="25">
        <f>AVERAGE(F60:H60)</f>
        <v>6.05</v>
      </c>
      <c r="K60" s="27">
        <f>SUM(K61)</f>
        <v>0</v>
      </c>
    </row>
    <row r="61" spans="1:11" ht="12.75">
      <c r="A61" s="18"/>
      <c r="B61" s="16"/>
      <c r="C61" s="22"/>
      <c r="D61" s="19"/>
      <c r="E61" s="40" t="s">
        <v>18</v>
      </c>
      <c r="F61" s="25">
        <v>8.2</v>
      </c>
      <c r="G61" s="25">
        <v>7.8</v>
      </c>
      <c r="H61" s="25"/>
      <c r="I61" s="25"/>
      <c r="J61" s="25">
        <f>AVERAGE(F61:H61)</f>
        <v>8</v>
      </c>
      <c r="K61" s="26"/>
    </row>
    <row r="62" spans="1:11" ht="12.75">
      <c r="A62" s="18"/>
      <c r="B62" s="16"/>
      <c r="C62" s="22"/>
      <c r="D62" s="19"/>
      <c r="E62" s="40" t="s">
        <v>42</v>
      </c>
      <c r="F62" s="65"/>
      <c r="G62" s="66">
        <v>1.2</v>
      </c>
      <c r="H62" s="67"/>
      <c r="I62" s="25">
        <v>-0.9</v>
      </c>
      <c r="J62" s="25">
        <f>SUM(G62:I62)</f>
        <v>0.29999999999999993</v>
      </c>
      <c r="K62" s="26">
        <f>SUM(J60:J62)</f>
        <v>14.350000000000001</v>
      </c>
    </row>
    <row r="63" spans="1:11" ht="12.75">
      <c r="A63" s="3"/>
      <c r="B63" s="2"/>
      <c r="C63" s="54"/>
      <c r="D63" s="30"/>
      <c r="E63" s="44"/>
      <c r="F63" s="14"/>
      <c r="G63" s="14"/>
      <c r="H63" s="14"/>
      <c r="I63" s="14"/>
      <c r="J63" s="14"/>
      <c r="K63" s="32"/>
    </row>
    <row r="65" spans="1:5" ht="12.75">
      <c r="A65" s="3"/>
      <c r="B65" s="19" t="s">
        <v>36</v>
      </c>
      <c r="C65" s="17" t="s">
        <v>67</v>
      </c>
      <c r="D65" s="36" t="s">
        <v>37</v>
      </c>
      <c r="E65" s="45" t="s">
        <v>17</v>
      </c>
    </row>
    <row r="66" spans="1:5" ht="12.75">
      <c r="A66" s="3"/>
      <c r="B66" s="19" t="s">
        <v>35</v>
      </c>
      <c r="C66" s="17" t="s">
        <v>68</v>
      </c>
      <c r="D66" s="36" t="s">
        <v>38</v>
      </c>
      <c r="E66" s="45" t="s">
        <v>18</v>
      </c>
    </row>
    <row r="67" spans="1:5" ht="12.75">
      <c r="A67" s="3"/>
      <c r="B67" s="19" t="s">
        <v>34</v>
      </c>
      <c r="C67" s="17"/>
      <c r="D67" s="24" t="s">
        <v>47</v>
      </c>
      <c r="E67" s="45" t="s">
        <v>42</v>
      </c>
    </row>
    <row r="68" spans="1:5" ht="12.75">
      <c r="A68" s="3"/>
      <c r="B68" s="19" t="s">
        <v>31</v>
      </c>
      <c r="C68" s="17" t="s">
        <v>69</v>
      </c>
      <c r="D68" s="56"/>
      <c r="E68" s="44"/>
    </row>
    <row r="69" spans="1:10" ht="12.75">
      <c r="A69" s="12"/>
      <c r="B69" s="55" t="s">
        <v>32</v>
      </c>
      <c r="C69" s="55" t="s">
        <v>70</v>
      </c>
      <c r="E69"/>
      <c r="F69" s="42"/>
      <c r="G69" s="42"/>
      <c r="H69" s="42"/>
      <c r="I69" s="42"/>
      <c r="J69" s="42"/>
    </row>
    <row r="70" spans="1:10" ht="12.75">
      <c r="A70" s="12"/>
      <c r="B70" s="55" t="s">
        <v>33</v>
      </c>
      <c r="C70" s="55"/>
      <c r="E70"/>
      <c r="F70" s="42"/>
      <c r="G70" s="42"/>
      <c r="H70" s="42"/>
      <c r="I70" s="42"/>
      <c r="J70" s="42"/>
    </row>
    <row r="71" spans="1:10" ht="12.75">
      <c r="A71" s="12"/>
      <c r="B71" s="55" t="s">
        <v>16</v>
      </c>
      <c r="C71" s="55" t="s">
        <v>71</v>
      </c>
      <c r="E71"/>
      <c r="F71" s="42"/>
      <c r="G71" s="42"/>
      <c r="H71" s="42"/>
      <c r="I71" s="42"/>
      <c r="J71" s="42"/>
    </row>
    <row r="72" spans="1:10" ht="12.75">
      <c r="A72" s="12"/>
      <c r="B72" s="12"/>
      <c r="C72" s="12"/>
      <c r="D72" s="12"/>
      <c r="E72" s="42"/>
      <c r="F72" s="42"/>
      <c r="G72" s="42"/>
      <c r="H72" s="42"/>
      <c r="I72" s="42"/>
      <c r="J72" s="42"/>
    </row>
    <row r="75" ht="12.75"/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4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L42"/>
  <sheetViews>
    <sheetView showGridLines="0" workbookViewId="0" topLeftCell="A1">
      <selection activeCell="L14" sqref="L14"/>
    </sheetView>
  </sheetViews>
  <sheetFormatPr defaultColWidth="11.421875" defaultRowHeight="12.75"/>
  <cols>
    <col min="1" max="1" width="4.8515625" style="0" bestFit="1" customWidth="1"/>
    <col min="2" max="2" width="7.28125" style="0" bestFit="1" customWidth="1"/>
    <col min="3" max="3" width="17.7109375" style="0" customWidth="1"/>
    <col min="4" max="4" width="15.7109375" style="0" bestFit="1" customWidth="1"/>
    <col min="5" max="5" width="4.28125" style="0" customWidth="1"/>
    <col min="6" max="7" width="4.57421875" style="0" bestFit="1" customWidth="1"/>
    <col min="8" max="8" width="4.28125" style="0" customWidth="1"/>
    <col min="9" max="9" width="6.140625" style="0" bestFit="1" customWidth="1"/>
    <col min="10" max="10" width="7.00390625" style="0" bestFit="1" customWidth="1"/>
    <col min="11" max="11" width="7.57421875" style="0" bestFit="1" customWidth="1"/>
  </cols>
  <sheetData>
    <row r="1" spans="1:11" s="12" customFormat="1" ht="25.5">
      <c r="A1" s="4"/>
      <c r="B1" s="8"/>
      <c r="C1" s="8" t="s">
        <v>39</v>
      </c>
      <c r="D1" s="9"/>
      <c r="E1" s="43"/>
      <c r="F1" s="43"/>
      <c r="G1" s="43"/>
      <c r="H1" s="61" t="s">
        <v>12</v>
      </c>
      <c r="I1" s="61"/>
      <c r="J1" s="61"/>
      <c r="K1" s="62"/>
    </row>
    <row r="2" spans="1:11" s="12" customFormat="1" ht="23.25">
      <c r="A2" s="6"/>
      <c r="B2" s="6"/>
      <c r="C2" s="51" t="s">
        <v>40</v>
      </c>
      <c r="D2" s="6"/>
      <c r="E2" s="37"/>
      <c r="F2" s="37"/>
      <c r="G2" s="37"/>
      <c r="H2" s="37"/>
      <c r="I2" s="37"/>
      <c r="J2" s="50"/>
      <c r="K2"/>
    </row>
    <row r="3" spans="1:12" s="12" customFormat="1" ht="26.25" customHeight="1">
      <c r="A3" s="6"/>
      <c r="B3" s="6"/>
      <c r="C3" s="59" t="s">
        <v>41</v>
      </c>
      <c r="D3" s="33"/>
      <c r="E3" s="60"/>
      <c r="F3" s="60"/>
      <c r="G3" s="60"/>
      <c r="H3" s="60"/>
      <c r="I3" s="60"/>
      <c r="J3" s="38"/>
      <c r="K3"/>
      <c r="L3" s="57"/>
    </row>
    <row r="4" spans="1:11" s="12" customFormat="1" ht="15" customHeight="1">
      <c r="A4" s="6"/>
      <c r="B4" s="6"/>
      <c r="C4" s="28"/>
      <c r="D4" s="6"/>
      <c r="E4" s="37"/>
      <c r="F4" s="37"/>
      <c r="G4" s="37"/>
      <c r="H4" s="37"/>
      <c r="I4" s="37"/>
      <c r="J4" s="50"/>
      <c r="K4"/>
    </row>
    <row r="5" spans="1:10" s="12" customFormat="1" ht="15.75">
      <c r="A5" s="10"/>
      <c r="B5" s="11"/>
      <c r="C5" s="6" t="s">
        <v>9</v>
      </c>
      <c r="D5" s="6"/>
      <c r="E5" s="33"/>
      <c r="F5" s="6"/>
      <c r="G5" s="6"/>
      <c r="H5" s="6"/>
      <c r="I5" s="6"/>
      <c r="J5" s="6"/>
    </row>
    <row r="6" spans="1:10" s="12" customFormat="1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s="12" customFormat="1" ht="12.75">
      <c r="A7" s="15" t="s">
        <v>0</v>
      </c>
      <c r="B7" s="16" t="s">
        <v>8</v>
      </c>
      <c r="C7" s="22" t="s">
        <v>1</v>
      </c>
      <c r="D7" s="15" t="s">
        <v>2</v>
      </c>
      <c r="E7" s="15"/>
      <c r="F7" s="15" t="s">
        <v>5</v>
      </c>
      <c r="G7" s="15" t="s">
        <v>6</v>
      </c>
      <c r="H7" s="15" t="s">
        <v>7</v>
      </c>
      <c r="I7" s="15" t="s">
        <v>16</v>
      </c>
      <c r="J7" s="15" t="s">
        <v>19</v>
      </c>
      <c r="K7" s="24" t="s">
        <v>20</v>
      </c>
    </row>
    <row r="8" spans="1:11" s="12" customFormat="1" ht="25.5">
      <c r="A8" s="21">
        <v>1</v>
      </c>
      <c r="B8" s="18">
        <v>3</v>
      </c>
      <c r="C8" s="63" t="s">
        <v>45</v>
      </c>
      <c r="D8" s="29" t="s">
        <v>30</v>
      </c>
      <c r="E8" s="40" t="s">
        <v>21</v>
      </c>
      <c r="F8" s="25">
        <v>6.8</v>
      </c>
      <c r="G8" s="25">
        <v>6.7</v>
      </c>
      <c r="H8" s="25"/>
      <c r="I8" s="25"/>
      <c r="J8" s="25">
        <f>AVERAGE(F8:H8)</f>
        <v>6.75</v>
      </c>
      <c r="K8" s="27">
        <f>SUM(K9)</f>
        <v>0</v>
      </c>
    </row>
    <row r="9" spans="1:11" s="12" customFormat="1" ht="12.75">
      <c r="A9" s="18"/>
      <c r="B9" s="16"/>
      <c r="C9" s="22"/>
      <c r="D9" s="19"/>
      <c r="E9" s="40" t="s">
        <v>22</v>
      </c>
      <c r="F9" s="25">
        <v>9.1</v>
      </c>
      <c r="G9" s="25">
        <v>8.9</v>
      </c>
      <c r="H9" s="25"/>
      <c r="I9" s="25"/>
      <c r="J9" s="25">
        <f>AVERAGE(F9:H9)</f>
        <v>9</v>
      </c>
      <c r="K9" s="26"/>
    </row>
    <row r="10" spans="1:11" s="12" customFormat="1" ht="12.75">
      <c r="A10" s="18"/>
      <c r="B10" s="16"/>
      <c r="C10" s="22"/>
      <c r="D10" s="19"/>
      <c r="E10" s="40" t="s">
        <v>42</v>
      </c>
      <c r="F10" s="65"/>
      <c r="G10" s="66">
        <v>1.6</v>
      </c>
      <c r="H10" s="67"/>
      <c r="I10" s="25">
        <v>-0.3</v>
      </c>
      <c r="J10" s="25">
        <f>SUM(G10:I10)</f>
        <v>1.3</v>
      </c>
      <c r="K10" s="26">
        <f>SUM(J8:J10)</f>
        <v>17.05</v>
      </c>
    </row>
    <row r="11" spans="1:11" s="12" customFormat="1" ht="12.75">
      <c r="A11" s="18"/>
      <c r="B11" s="18"/>
      <c r="C11" s="23"/>
      <c r="D11" s="29"/>
      <c r="E11" s="40" t="s">
        <v>23</v>
      </c>
      <c r="F11" s="25">
        <v>7.2</v>
      </c>
      <c r="G11" s="25">
        <v>7.2</v>
      </c>
      <c r="H11" s="25"/>
      <c r="I11" s="25"/>
      <c r="J11" s="25">
        <f>AVERAGE(F11:H11)</f>
        <v>7.2</v>
      </c>
      <c r="K11" s="27">
        <f>SUM(K12)</f>
        <v>0</v>
      </c>
    </row>
    <row r="12" spans="1:11" s="12" customFormat="1" ht="12.75">
      <c r="A12" s="18"/>
      <c r="B12" s="18"/>
      <c r="C12" s="23"/>
      <c r="D12" s="20"/>
      <c r="E12" s="40" t="s">
        <v>24</v>
      </c>
      <c r="F12" s="25">
        <v>8.9</v>
      </c>
      <c r="G12" s="25">
        <v>9</v>
      </c>
      <c r="H12" s="25"/>
      <c r="I12" s="25"/>
      <c r="J12" s="25">
        <f>AVERAGE(F12:H12)</f>
        <v>8.95</v>
      </c>
      <c r="K12" s="26"/>
    </row>
    <row r="13" spans="1:11" s="12" customFormat="1" ht="12.75">
      <c r="A13" s="18"/>
      <c r="B13" s="18"/>
      <c r="C13" s="23"/>
      <c r="D13" s="20"/>
      <c r="E13" s="40" t="s">
        <v>42</v>
      </c>
      <c r="F13" s="65"/>
      <c r="G13" s="66">
        <v>1</v>
      </c>
      <c r="H13" s="67"/>
      <c r="I13" s="25">
        <v>-1</v>
      </c>
      <c r="J13" s="25">
        <f>SUM(G13:I13)</f>
        <v>0</v>
      </c>
      <c r="K13" s="26">
        <f>SUM(J11:J13)</f>
        <v>16.15</v>
      </c>
    </row>
    <row r="14" spans="1:11" ht="12.75">
      <c r="A14" s="18"/>
      <c r="B14" s="18"/>
      <c r="C14" s="23"/>
      <c r="D14" s="20"/>
      <c r="E14" s="40"/>
      <c r="F14" s="25"/>
      <c r="G14" s="25"/>
      <c r="H14" s="25"/>
      <c r="I14" s="25"/>
      <c r="J14" s="25"/>
      <c r="K14" s="52">
        <f>SUM(K10,K13)</f>
        <v>33.2</v>
      </c>
    </row>
    <row r="15" spans="1:11" s="12" customFormat="1" ht="25.5">
      <c r="A15" s="21">
        <v>2</v>
      </c>
      <c r="B15" s="18">
        <v>2</v>
      </c>
      <c r="C15" s="63" t="s">
        <v>43</v>
      </c>
      <c r="D15" s="29" t="s">
        <v>30</v>
      </c>
      <c r="E15" s="40" t="s">
        <v>21</v>
      </c>
      <c r="F15" s="25">
        <v>7.7</v>
      </c>
      <c r="G15" s="25">
        <v>7.9</v>
      </c>
      <c r="H15" s="25"/>
      <c r="I15" s="25"/>
      <c r="J15" s="25">
        <f>AVERAGE(F15:H15)</f>
        <v>7.800000000000001</v>
      </c>
      <c r="K15" s="27">
        <f>SUM(K16)</f>
        <v>0</v>
      </c>
    </row>
    <row r="16" spans="1:11" s="12" customFormat="1" ht="12.75">
      <c r="A16" s="18"/>
      <c r="B16" s="16"/>
      <c r="C16" s="22"/>
      <c r="D16" s="19"/>
      <c r="E16" s="40" t="s">
        <v>22</v>
      </c>
      <c r="F16" s="25">
        <v>8.4</v>
      </c>
      <c r="G16" s="25">
        <v>8.7</v>
      </c>
      <c r="H16" s="25"/>
      <c r="I16" s="25"/>
      <c r="J16" s="25">
        <f>AVERAGE(F16:H16)</f>
        <v>8.55</v>
      </c>
      <c r="K16" s="26"/>
    </row>
    <row r="17" spans="1:11" s="12" customFormat="1" ht="12.75">
      <c r="A17" s="18"/>
      <c r="B17" s="16"/>
      <c r="C17" s="22"/>
      <c r="D17" s="19"/>
      <c r="E17" s="40" t="s">
        <v>42</v>
      </c>
      <c r="F17" s="65"/>
      <c r="G17" s="66">
        <v>2</v>
      </c>
      <c r="H17" s="67"/>
      <c r="I17" s="25">
        <v>-0.6</v>
      </c>
      <c r="J17" s="25">
        <f>SUM(G17:I17)</f>
        <v>1.4</v>
      </c>
      <c r="K17" s="26">
        <f>SUM(J15:J17)</f>
        <v>17.75</v>
      </c>
    </row>
    <row r="18" spans="1:11" s="12" customFormat="1" ht="12.75">
      <c r="A18" s="18"/>
      <c r="B18" s="18"/>
      <c r="C18" s="23"/>
      <c r="D18" s="29"/>
      <c r="E18" s="40" t="s">
        <v>23</v>
      </c>
      <c r="F18" s="25">
        <v>4.2</v>
      </c>
      <c r="G18" s="25">
        <v>4.1</v>
      </c>
      <c r="H18" s="25"/>
      <c r="I18" s="25"/>
      <c r="J18" s="25">
        <f>AVERAGE(F18:H18)</f>
        <v>4.15</v>
      </c>
      <c r="K18" s="27">
        <f>SUM(K19)</f>
        <v>0</v>
      </c>
    </row>
    <row r="19" spans="1:11" s="12" customFormat="1" ht="12.75">
      <c r="A19" s="18"/>
      <c r="B19" s="18"/>
      <c r="C19" s="23"/>
      <c r="D19" s="20"/>
      <c r="E19" s="40" t="s">
        <v>24</v>
      </c>
      <c r="F19" s="25">
        <v>8.1</v>
      </c>
      <c r="G19" s="25">
        <v>8.2</v>
      </c>
      <c r="H19" s="25"/>
      <c r="I19" s="25"/>
      <c r="J19" s="25">
        <f>AVERAGE(F19:H19)</f>
        <v>8.149999999999999</v>
      </c>
      <c r="K19" s="26"/>
    </row>
    <row r="20" spans="1:11" s="12" customFormat="1" ht="12.75">
      <c r="A20" s="18"/>
      <c r="B20" s="18"/>
      <c r="C20" s="23"/>
      <c r="D20" s="20"/>
      <c r="E20" s="40" t="s">
        <v>42</v>
      </c>
      <c r="F20" s="65"/>
      <c r="G20" s="66">
        <v>0.6</v>
      </c>
      <c r="H20" s="67"/>
      <c r="I20" s="25">
        <v>0</v>
      </c>
      <c r="J20" s="25">
        <f>SUM(G20:I20)</f>
        <v>0.6</v>
      </c>
      <c r="K20" s="26">
        <f>SUM(J18:J20)</f>
        <v>12.899999999999999</v>
      </c>
    </row>
    <row r="21" spans="1:11" ht="12.75">
      <c r="A21" s="18"/>
      <c r="B21" s="18"/>
      <c r="C21" s="23"/>
      <c r="D21" s="20"/>
      <c r="E21" s="40"/>
      <c r="F21" s="25"/>
      <c r="G21" s="25"/>
      <c r="H21" s="25"/>
      <c r="I21" s="25"/>
      <c r="J21" s="25"/>
      <c r="K21" s="52">
        <f>SUM(K17,K20)</f>
        <v>30.65</v>
      </c>
    </row>
    <row r="22" spans="1:11" ht="12.75">
      <c r="A22" s="3"/>
      <c r="B22" s="3"/>
      <c r="C22" s="5"/>
      <c r="D22" s="31"/>
      <c r="E22" s="41"/>
      <c r="F22" s="14"/>
      <c r="G22" s="14"/>
      <c r="H22" s="14"/>
      <c r="I22" s="14"/>
      <c r="J22" s="14"/>
      <c r="K22" s="32"/>
    </row>
    <row r="23" spans="1:11" ht="12.75">
      <c r="A23" s="3"/>
      <c r="B23" s="3"/>
      <c r="C23" s="5"/>
      <c r="D23" s="31"/>
      <c r="E23" s="41"/>
      <c r="F23" s="14"/>
      <c r="G23" s="14"/>
      <c r="H23" s="14"/>
      <c r="I23" s="14"/>
      <c r="J23" s="14"/>
      <c r="K23" s="32"/>
    </row>
    <row r="24" spans="1:10" ht="15.75">
      <c r="A24" s="1"/>
      <c r="B24" s="3"/>
      <c r="C24" s="6" t="s">
        <v>29</v>
      </c>
      <c r="D24" s="13"/>
      <c r="E24" s="41"/>
      <c r="F24" s="14"/>
      <c r="G24" s="14"/>
      <c r="H24" s="14"/>
      <c r="I24" s="14"/>
      <c r="J24" s="14"/>
    </row>
    <row r="25" spans="1:10" ht="15.75">
      <c r="A25" s="1"/>
      <c r="B25" s="3"/>
      <c r="C25" s="6"/>
      <c r="D25" s="13"/>
      <c r="E25" s="41"/>
      <c r="F25" s="14"/>
      <c r="G25" s="14"/>
      <c r="H25" s="14"/>
      <c r="I25" s="14"/>
      <c r="J25" s="14"/>
    </row>
    <row r="26" spans="1:11" ht="12.75">
      <c r="A26" s="15" t="s">
        <v>0</v>
      </c>
      <c r="B26" s="16" t="s">
        <v>8</v>
      </c>
      <c r="C26" s="22" t="s">
        <v>1</v>
      </c>
      <c r="D26" s="15" t="s">
        <v>2</v>
      </c>
      <c r="E26" s="40"/>
      <c r="F26" s="15" t="s">
        <v>5</v>
      </c>
      <c r="G26" s="15" t="s">
        <v>6</v>
      </c>
      <c r="H26" s="15" t="s">
        <v>7</v>
      </c>
      <c r="I26" s="15"/>
      <c r="J26" s="15" t="s">
        <v>19</v>
      </c>
      <c r="K26" s="24" t="s">
        <v>20</v>
      </c>
    </row>
    <row r="27" spans="1:11" s="12" customFormat="1" ht="38.25">
      <c r="A27" s="21">
        <v>1</v>
      </c>
      <c r="B27" s="18">
        <v>1</v>
      </c>
      <c r="C27" s="63" t="s">
        <v>44</v>
      </c>
      <c r="D27" s="29" t="s">
        <v>46</v>
      </c>
      <c r="E27" s="40" t="s">
        <v>21</v>
      </c>
      <c r="F27" s="25">
        <v>5.8</v>
      </c>
      <c r="G27" s="25">
        <v>6</v>
      </c>
      <c r="H27" s="25"/>
      <c r="I27" s="25"/>
      <c r="J27" s="25">
        <f>AVERAGE(F27:H27)</f>
        <v>5.9</v>
      </c>
      <c r="K27" s="27">
        <f>SUM(K28)</f>
        <v>0</v>
      </c>
    </row>
    <row r="28" spans="1:11" s="12" customFormat="1" ht="12.75">
      <c r="A28" s="18"/>
      <c r="B28" s="16"/>
      <c r="C28" s="22"/>
      <c r="D28" s="19"/>
      <c r="E28" s="40" t="s">
        <v>22</v>
      </c>
      <c r="F28" s="25">
        <v>9.2</v>
      </c>
      <c r="G28" s="25">
        <v>9.1</v>
      </c>
      <c r="H28" s="25"/>
      <c r="I28" s="25"/>
      <c r="J28" s="25">
        <f>AVERAGE(F28:H28)</f>
        <v>9.149999999999999</v>
      </c>
      <c r="K28" s="26"/>
    </row>
    <row r="29" spans="1:11" s="12" customFormat="1" ht="12.75">
      <c r="A29" s="18"/>
      <c r="B29" s="16"/>
      <c r="C29" s="22"/>
      <c r="D29" s="19"/>
      <c r="E29" s="40" t="s">
        <v>42</v>
      </c>
      <c r="F29" s="65"/>
      <c r="G29" s="66">
        <v>1.4</v>
      </c>
      <c r="H29" s="67"/>
      <c r="I29" s="25">
        <v>-0.3</v>
      </c>
      <c r="J29" s="25">
        <f>SUM(G29:I29)</f>
        <v>1.0999999999999999</v>
      </c>
      <c r="K29" s="26">
        <f>SUM(J27:J29)</f>
        <v>16.15</v>
      </c>
    </row>
    <row r="30" spans="1:11" s="12" customFormat="1" ht="12.75">
      <c r="A30" s="18"/>
      <c r="B30" s="18"/>
      <c r="C30" s="23"/>
      <c r="D30" s="29"/>
      <c r="E30" s="40" t="s">
        <v>23</v>
      </c>
      <c r="F30" s="25">
        <v>6.6</v>
      </c>
      <c r="G30" s="25">
        <v>6.5</v>
      </c>
      <c r="H30" s="25"/>
      <c r="I30" s="25"/>
      <c r="J30" s="25">
        <f>AVERAGE(F30:H30)</f>
        <v>6.55</v>
      </c>
      <c r="K30" s="27">
        <f>SUM(K31)</f>
        <v>0</v>
      </c>
    </row>
    <row r="31" spans="1:11" s="12" customFormat="1" ht="12.75">
      <c r="A31" s="18"/>
      <c r="B31" s="18"/>
      <c r="C31" s="23"/>
      <c r="D31" s="20"/>
      <c r="E31" s="40" t="s">
        <v>24</v>
      </c>
      <c r="F31" s="25">
        <v>8.1</v>
      </c>
      <c r="G31" s="25">
        <v>8.5</v>
      </c>
      <c r="H31" s="25"/>
      <c r="I31" s="25"/>
      <c r="J31" s="25">
        <f>AVERAGE(F31:H31)</f>
        <v>8.3</v>
      </c>
      <c r="K31" s="26"/>
    </row>
    <row r="32" spans="1:11" s="12" customFormat="1" ht="12.75">
      <c r="A32" s="18"/>
      <c r="B32" s="18"/>
      <c r="C32" s="23"/>
      <c r="D32" s="20"/>
      <c r="E32" s="40" t="s">
        <v>42</v>
      </c>
      <c r="F32" s="65"/>
      <c r="G32" s="66">
        <v>3.1</v>
      </c>
      <c r="H32" s="67"/>
      <c r="I32" s="25">
        <v>0</v>
      </c>
      <c r="J32" s="25">
        <f>SUM(G32:I32)</f>
        <v>3.1</v>
      </c>
      <c r="K32" s="26">
        <f>SUM(J30:J32)</f>
        <v>17.950000000000003</v>
      </c>
    </row>
    <row r="33" spans="1:11" ht="12.75">
      <c r="A33" s="18"/>
      <c r="B33" s="18"/>
      <c r="C33" s="23"/>
      <c r="D33" s="20"/>
      <c r="E33" s="40"/>
      <c r="F33" s="25"/>
      <c r="G33" s="25"/>
      <c r="H33" s="25"/>
      <c r="I33" s="25"/>
      <c r="J33" s="25"/>
      <c r="K33" s="52">
        <f>SUM(K29,K32)</f>
        <v>34.1</v>
      </c>
    </row>
    <row r="34" spans="1:11" ht="12.75">
      <c r="A34" s="3"/>
      <c r="B34" s="3"/>
      <c r="C34" s="5"/>
      <c r="D34" s="31"/>
      <c r="E34" s="41"/>
      <c r="F34" s="14"/>
      <c r="G34" s="14"/>
      <c r="H34" s="14"/>
      <c r="I34" s="14"/>
      <c r="J34" s="14"/>
      <c r="K34" s="32"/>
    </row>
    <row r="35" spans="1:11" ht="12.75">
      <c r="A35" s="3"/>
      <c r="B35" s="3"/>
      <c r="C35" s="5"/>
      <c r="D35" s="31"/>
      <c r="E35" s="41"/>
      <c r="F35" s="14"/>
      <c r="G35" s="14"/>
      <c r="H35" s="14"/>
      <c r="I35" s="14"/>
      <c r="J35" s="14"/>
      <c r="K35" s="32"/>
    </row>
    <row r="36" spans="1:11" ht="12.75">
      <c r="A36" s="3"/>
      <c r="B36" s="19" t="s">
        <v>36</v>
      </c>
      <c r="C36" s="17" t="s">
        <v>67</v>
      </c>
      <c r="D36" s="36" t="s">
        <v>25</v>
      </c>
      <c r="E36" s="40" t="s">
        <v>21</v>
      </c>
      <c r="F36" s="14"/>
      <c r="G36" s="14"/>
      <c r="H36" s="14"/>
      <c r="I36" s="14"/>
      <c r="J36" s="14"/>
      <c r="K36" s="32"/>
    </row>
    <row r="37" spans="1:11" ht="12.75">
      <c r="A37" s="3"/>
      <c r="B37" s="19" t="s">
        <v>35</v>
      </c>
      <c r="C37" s="17" t="s">
        <v>68</v>
      </c>
      <c r="D37" s="36" t="s">
        <v>26</v>
      </c>
      <c r="E37" s="40" t="s">
        <v>22</v>
      </c>
      <c r="F37" s="14"/>
      <c r="G37" s="14"/>
      <c r="H37" s="14"/>
      <c r="I37" s="14"/>
      <c r="J37" s="14"/>
      <c r="K37" s="32"/>
    </row>
    <row r="38" spans="1:11" ht="12.75">
      <c r="A38" s="3"/>
      <c r="B38" s="19" t="s">
        <v>34</v>
      </c>
      <c r="C38" s="17"/>
      <c r="D38" s="36" t="s">
        <v>27</v>
      </c>
      <c r="E38" s="40" t="s">
        <v>23</v>
      </c>
      <c r="F38" s="14"/>
      <c r="G38" s="14"/>
      <c r="H38" s="14"/>
      <c r="I38" s="14"/>
      <c r="J38" s="14"/>
      <c r="K38" s="32"/>
    </row>
    <row r="39" spans="1:11" ht="12.75">
      <c r="A39" s="3"/>
      <c r="B39" s="19" t="s">
        <v>31</v>
      </c>
      <c r="C39" s="17" t="s">
        <v>69</v>
      </c>
      <c r="D39" s="53" t="s">
        <v>28</v>
      </c>
      <c r="E39" s="40" t="s">
        <v>24</v>
      </c>
      <c r="F39" s="14"/>
      <c r="G39" s="14"/>
      <c r="H39" s="14"/>
      <c r="I39" s="14"/>
      <c r="J39" s="14"/>
      <c r="K39" s="32"/>
    </row>
    <row r="40" spans="1:10" ht="12.75">
      <c r="A40" s="12"/>
      <c r="B40" s="55" t="s">
        <v>32</v>
      </c>
      <c r="C40" s="55" t="s">
        <v>70</v>
      </c>
      <c r="D40" s="58" t="s">
        <v>47</v>
      </c>
      <c r="E40" s="68" t="s">
        <v>42</v>
      </c>
      <c r="F40" s="12"/>
      <c r="G40" s="12"/>
      <c r="H40" s="12"/>
      <c r="I40" s="12"/>
      <c r="J40" s="12"/>
    </row>
    <row r="41" spans="1:10" ht="12.75">
      <c r="A41" s="12"/>
      <c r="B41" s="55" t="s">
        <v>33</v>
      </c>
      <c r="C41" s="55"/>
      <c r="E41" s="12"/>
      <c r="F41" s="12"/>
      <c r="G41" s="12"/>
      <c r="H41" s="12"/>
      <c r="I41" s="12"/>
      <c r="J41" s="12"/>
    </row>
    <row r="42" spans="1:10" ht="12.75">
      <c r="A42" s="12"/>
      <c r="B42" s="55" t="s">
        <v>16</v>
      </c>
      <c r="C42" s="55" t="s">
        <v>71</v>
      </c>
      <c r="E42" s="12"/>
      <c r="F42" s="12"/>
      <c r="G42" s="12"/>
      <c r="H42" s="12"/>
      <c r="I42" s="12"/>
      <c r="J42" s="12"/>
    </row>
  </sheetData>
  <printOptions/>
  <pageMargins left="0.75" right="0.75" top="1" bottom="1" header="0.511811023" footer="0.511811023"/>
  <pageSetup horizontalDpi="300" verticalDpi="300" orientation="portrait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NÖLM 98</dc:title>
  <dc:subject/>
  <dc:creator>Berndl</dc:creator>
  <cp:keywords/>
  <dc:description/>
  <cp:lastModifiedBy>Mag. Robert Labner</cp:lastModifiedBy>
  <cp:lastPrinted>2006-04-27T17:20:20Z</cp:lastPrinted>
  <dcterms:created xsi:type="dcterms:W3CDTF">2000-02-28T06:33:38Z</dcterms:created>
  <dcterms:modified xsi:type="dcterms:W3CDTF">2006-04-27T17:21:15Z</dcterms:modified>
  <cp:category/>
  <cp:version/>
  <cp:contentType/>
  <cp:contentStatus/>
</cp:coreProperties>
</file>